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8" windowWidth="15576" windowHeight="11316"/>
  </bookViews>
  <sheets>
    <sheet name="Pielikums" sheetId="1" r:id="rId1"/>
    <sheet name="Sheet2" sheetId="2" r:id="rId2"/>
    <sheet name="Sheet3" sheetId="3" r:id="rId3"/>
  </sheets>
  <calcPr calcId="145621"/>
</workbook>
</file>

<file path=xl/calcChain.xml><?xml version="1.0" encoding="utf-8"?>
<calcChain xmlns="http://schemas.openxmlformats.org/spreadsheetml/2006/main">
  <c r="D8" i="1" l="1"/>
  <c r="F8" i="1" s="1"/>
</calcChain>
</file>

<file path=xl/sharedStrings.xml><?xml version="1.0" encoding="utf-8"?>
<sst xmlns="http://schemas.openxmlformats.org/spreadsheetml/2006/main" count="24" uniqueCount="23">
  <si>
    <t>Informācija par normatīvajā aktā paredzēto summu latos pārrēķinu uz euro</t>
  </si>
  <si>
    <t>Normatīvā akta  nosaukums:</t>
  </si>
  <si>
    <t>Nr. p.k.</t>
  </si>
  <si>
    <t>Normatīvā akta pants, daļa, punkts</t>
  </si>
  <si>
    <t xml:space="preserve">Spēkā esošajā normatīvajā aktā paredzētā naudas summa latos </t>
  </si>
  <si>
    <t xml:space="preserve">Summa, kas paredzēta normatīvā akta projektā, euro </t>
  </si>
  <si>
    <t xml:space="preserve"> Izmaiņas pret sākotnējā normatīvajā aktā norādīto summu, euro 
(ar 6 cipariem aiz komata) </t>
  </si>
  <si>
    <t>1.</t>
  </si>
  <si>
    <t>2.</t>
  </si>
  <si>
    <t>(4)=(3)/0,702804</t>
  </si>
  <si>
    <t>5.</t>
  </si>
  <si>
    <t xml:space="preserve">(6)=(5)-(4) 
</t>
  </si>
  <si>
    <r>
      <t>Matemātiskā noapaļošana uz euro</t>
    </r>
    <r>
      <rPr>
        <vertAlign val="superscript"/>
        <sz val="12"/>
        <color theme="1"/>
        <rFont val="Times New Roman"/>
        <family val="1"/>
        <charset val="186"/>
      </rPr>
      <t xml:space="preserve"> </t>
    </r>
    <r>
      <rPr>
        <sz val="12"/>
        <color theme="1"/>
        <rFont val="Times New Roman"/>
        <family val="1"/>
        <charset val="186"/>
      </rPr>
      <t xml:space="preserve">
(ar 6 cipariem aiz komata) </t>
    </r>
  </si>
  <si>
    <t>Ministrs</t>
  </si>
  <si>
    <t>A.Pabriks</t>
  </si>
  <si>
    <t>Ministru kabineta 2013.gada 30.aprīļa noteikumi Nr.243 "Kārtība, kādā veic speciālistu sertifikāciju un komersantu licencēšanu darbam ar militāra rakstura sprādzienbīstamiem priekšmetiem un militāri piesārņotu teritoriju izpēti un sanāciju"</t>
  </si>
  <si>
    <t>39.punkts</t>
  </si>
  <si>
    <t xml:space="preserve">karina.korsaka@mod.gov.lv </t>
  </si>
  <si>
    <t>Pielikums 
MK noteikumu projekta "Grozījums Ministru kabineta 2013.gada 30.aprīļa noteikumos Nr.243 "Kārtība, kādā veic speciālistu sertifikāciju un komersantu licencēšanu darbam ar militāra rakstura sprādzienbīstamiem priekšmetiem un militāri piesārņotu teritoriju izpēti un sanāciju"" sākotnējās ietekmes novērtējuma ziņojumam (anotācijai)</t>
  </si>
  <si>
    <t>K.Korsaka, tālr.: 67335104, fakss: 67229150</t>
  </si>
  <si>
    <t>Vīza: valsts sekretārs</t>
  </si>
  <si>
    <t>J.Sārts</t>
  </si>
  <si>
    <t>18.07.2013. 13:34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</si>
</sst>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
  </numFmts>
  <fonts count="11"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vertAlign val="superscript"/>
      <sz val="12"/>
      <color theme="1"/>
      <name val="Times New Roman"/>
      <family val="1"/>
      <charset val="186"/>
    </font>
    <font>
      <i/>
      <sz val="12"/>
      <color theme="1"/>
      <name val="Times New Roman"/>
      <family val="1"/>
      <charset val="186"/>
    </font>
    <font>
      <sz val="14"/>
      <color theme="1"/>
      <name val="Times New Roman"/>
      <family val="1"/>
      <charset val="186"/>
    </font>
    <font>
      <b/>
      <i/>
      <sz val="12"/>
      <color theme="1"/>
      <name val="Times New Roman"/>
      <family val="1"/>
      <charset val="186"/>
    </font>
    <font>
      <b/>
      <sz val="12"/>
      <color theme="1"/>
      <name val="Times New Roman"/>
      <family val="1"/>
      <charset val="186"/>
    </font>
    <font>
      <u/>
      <sz val="11"/>
      <color theme="10"/>
      <name val="Calibri"/>
      <family val="2"/>
      <charset val="186"/>
      <scheme val="minor"/>
    </font>
    <font>
      <u/>
      <sz val="10"/>
      <color theme="10"/>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22">
    <xf numFmtId="0" fontId="0" fillId="0" borderId="0" xfId="0"/>
    <xf numFmtId="0" fontId="1" fillId="0" borderId="0" xfId="0" applyFont="1"/>
    <xf numFmtId="0" fontId="2" fillId="0" borderId="0" xfId="0" applyFont="1"/>
    <xf numFmtId="0" fontId="3"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0" xfId="0" applyFont="1" applyFill="1" applyAlignment="1">
      <alignment horizontal="center" vertical="center"/>
    </xf>
    <xf numFmtId="164" fontId="5" fillId="0" borderId="2" xfId="0" applyNumberFormat="1" applyFont="1" applyFill="1" applyBorder="1" applyAlignment="1">
      <alignment horizontal="left" vertical="center" wrapText="1"/>
    </xf>
    <xf numFmtId="165" fontId="3" fillId="2" borderId="2" xfId="0" applyNumberFormat="1" applyFont="1" applyFill="1" applyBorder="1" applyAlignment="1">
      <alignment horizontal="center" vertical="center" wrapText="1"/>
    </xf>
    <xf numFmtId="0" fontId="3" fillId="2" borderId="2" xfId="0" applyFont="1" applyFill="1" applyBorder="1" applyAlignment="1">
      <alignment vertical="center" wrapText="1"/>
    </xf>
    <xf numFmtId="3" fontId="3" fillId="2" borderId="2" xfId="0" applyNumberFormat="1" applyFont="1" applyFill="1" applyBorder="1" applyAlignment="1">
      <alignment horizontal="center" vertical="center" wrapText="1"/>
    </xf>
    <xf numFmtId="164" fontId="3" fillId="3" borderId="2" xfId="0" applyNumberFormat="1" applyFont="1" applyFill="1" applyBorder="1" applyAlignment="1">
      <alignment horizontal="right" vertical="center" wrapText="1"/>
    </xf>
    <xf numFmtId="4" fontId="3" fillId="2" borderId="2" xfId="0" applyNumberFormat="1" applyFont="1" applyFill="1" applyBorder="1" applyAlignment="1">
      <alignment horizontal="right" vertical="center" wrapText="1"/>
    </xf>
    <xf numFmtId="0" fontId="6" fillId="0" borderId="0" xfId="0" applyFont="1"/>
    <xf numFmtId="0" fontId="3" fillId="0" borderId="0" xfId="0" applyFont="1"/>
    <xf numFmtId="0" fontId="3" fillId="0" borderId="0" xfId="0" applyFont="1" applyAlignment="1">
      <alignment horizontal="right"/>
    </xf>
    <xf numFmtId="0" fontId="2" fillId="0" borderId="0" xfId="0" applyFont="1" applyAlignment="1">
      <alignment vertical="center"/>
    </xf>
    <xf numFmtId="0" fontId="10" fillId="0" borderId="0" xfId="1" applyFont="1" applyAlignment="1">
      <alignment vertical="center"/>
    </xf>
    <xf numFmtId="0" fontId="7" fillId="0" borderId="0" xfId="0" applyFont="1" applyAlignment="1">
      <alignment horizontal="center" vertical="top" wrapText="1"/>
    </xf>
    <xf numFmtId="0" fontId="8" fillId="0" borderId="1" xfId="0" applyFont="1" applyBorder="1" applyAlignment="1">
      <alignment vertical="top"/>
    </xf>
    <xf numFmtId="0" fontId="5" fillId="0" borderId="1" xfId="0" applyFont="1" applyBorder="1" applyAlignment="1">
      <alignment vertical="top" wrapText="1"/>
    </xf>
    <xf numFmtId="0" fontId="2" fillId="0" borderId="0" xfId="0" applyFont="1" applyAlignment="1">
      <alignment vertical="top" wrapText="1"/>
    </xf>
    <xf numFmtId="0" fontId="1" fillId="0" borderId="0" xfId="0" applyFont="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rina.korsaka@mod.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view="pageLayout" topLeftCell="A7" zoomScaleNormal="100" workbookViewId="0">
      <selection activeCell="C23" sqref="C23:D23"/>
    </sheetView>
  </sheetViews>
  <sheetFormatPr defaultRowHeight="13.8" x14ac:dyDescent="0.25"/>
  <cols>
    <col min="1" max="1" width="5.33203125" style="1" customWidth="1"/>
    <col min="2" max="2" width="27.109375" style="1" customWidth="1"/>
    <col min="3" max="3" width="16.5546875" style="1" customWidth="1"/>
    <col min="4" max="4" width="17.44140625" style="1" customWidth="1"/>
    <col min="5" max="5" width="15" style="1" customWidth="1"/>
    <col min="6" max="6" width="15.5546875" style="1" customWidth="1"/>
    <col min="7" max="16384" width="8.88671875" style="1"/>
  </cols>
  <sheetData>
    <row r="1" spans="1:6" ht="92.25" customHeight="1" x14ac:dyDescent="0.25">
      <c r="D1" s="20" t="s">
        <v>18</v>
      </c>
      <c r="E1" s="21"/>
      <c r="F1" s="21"/>
    </row>
    <row r="2" spans="1:6" ht="32.25" customHeight="1" x14ac:dyDescent="0.25"/>
    <row r="3" spans="1:6" ht="16.2" x14ac:dyDescent="0.25">
      <c r="A3" s="17" t="s">
        <v>0</v>
      </c>
      <c r="B3" s="17"/>
      <c r="C3" s="17"/>
      <c r="D3" s="17"/>
      <c r="E3" s="17"/>
      <c r="F3" s="17"/>
    </row>
    <row r="4" spans="1:6" ht="37.5" customHeight="1" x14ac:dyDescent="0.3">
      <c r="A4" s="13"/>
      <c r="B4" s="13"/>
      <c r="C4" s="13"/>
      <c r="D4" s="13"/>
      <c r="E4" s="13"/>
      <c r="F4" s="13"/>
    </row>
    <row r="5" spans="1:6" ht="69" customHeight="1" x14ac:dyDescent="0.25">
      <c r="A5" s="18" t="s">
        <v>1</v>
      </c>
      <c r="B5" s="18"/>
      <c r="C5" s="19" t="s">
        <v>15</v>
      </c>
      <c r="D5" s="19"/>
      <c r="E5" s="19"/>
      <c r="F5" s="19"/>
    </row>
    <row r="6" spans="1:6" ht="110.25" customHeight="1" x14ac:dyDescent="0.25">
      <c r="A6" s="3" t="s">
        <v>2</v>
      </c>
      <c r="B6" s="3" t="s">
        <v>3</v>
      </c>
      <c r="C6" s="3" t="s">
        <v>4</v>
      </c>
      <c r="D6" s="3" t="s">
        <v>12</v>
      </c>
      <c r="E6" s="3" t="s">
        <v>5</v>
      </c>
      <c r="F6" s="3" t="s">
        <v>6</v>
      </c>
    </row>
    <row r="7" spans="1:6" ht="21.75" customHeight="1" x14ac:dyDescent="0.25">
      <c r="A7" s="4" t="s">
        <v>7</v>
      </c>
      <c r="B7" s="4" t="s">
        <v>8</v>
      </c>
      <c r="C7" s="5">
        <v>3</v>
      </c>
      <c r="D7" s="6" t="s">
        <v>9</v>
      </c>
      <c r="E7" s="4" t="s">
        <v>10</v>
      </c>
      <c r="F7" s="4" t="s">
        <v>11</v>
      </c>
    </row>
    <row r="8" spans="1:6" s="12" customFormat="1" ht="18" x14ac:dyDescent="0.35">
      <c r="A8" s="7" t="s">
        <v>7</v>
      </c>
      <c r="B8" s="8" t="s">
        <v>16</v>
      </c>
      <c r="C8" s="9">
        <v>40</v>
      </c>
      <c r="D8" s="10">
        <f>C8/0.702804</f>
        <v>56.914872425313462</v>
      </c>
      <c r="E8" s="11">
        <v>56.91</v>
      </c>
      <c r="F8" s="10">
        <f>E8-D8</f>
        <v>-4.8724253134651008E-3</v>
      </c>
    </row>
    <row r="10" spans="1:6" ht="45" customHeight="1" x14ac:dyDescent="0.25"/>
    <row r="11" spans="1:6" ht="15.6" x14ac:dyDescent="0.3">
      <c r="B11" s="14" t="s">
        <v>13</v>
      </c>
      <c r="C11" s="13"/>
      <c r="D11" s="13"/>
      <c r="E11" s="13" t="s">
        <v>14</v>
      </c>
    </row>
    <row r="12" spans="1:6" ht="78.75" customHeight="1" x14ac:dyDescent="0.25"/>
    <row r="13" spans="1:6" ht="15.6" x14ac:dyDescent="0.3">
      <c r="A13" s="2"/>
      <c r="B13" s="14" t="s">
        <v>20</v>
      </c>
      <c r="E13" s="1" t="s">
        <v>21</v>
      </c>
    </row>
    <row r="14" spans="1:6" x14ac:dyDescent="0.25">
      <c r="A14" s="15"/>
    </row>
    <row r="15" spans="1:6" x14ac:dyDescent="0.25">
      <c r="A15" s="16"/>
    </row>
    <row r="16" spans="1:6" x14ac:dyDescent="0.25">
      <c r="A16" s="2"/>
    </row>
    <row r="19" spans="1:1" x14ac:dyDescent="0.25">
      <c r="A19" s="2"/>
    </row>
    <row r="20" spans="1:1" x14ac:dyDescent="0.25">
      <c r="A20" s="15"/>
    </row>
    <row r="21" spans="1:1" x14ac:dyDescent="0.25">
      <c r="A21" s="16"/>
    </row>
    <row r="24" spans="1:1" x14ac:dyDescent="0.25">
      <c r="A24" s="2" t="s">
        <v>22</v>
      </c>
    </row>
    <row r="25" spans="1:1" x14ac:dyDescent="0.25">
      <c r="A25" s="15" t="s">
        <v>19</v>
      </c>
    </row>
    <row r="26" spans="1:1" x14ac:dyDescent="0.25">
      <c r="A26" s="16" t="s">
        <v>17</v>
      </c>
    </row>
  </sheetData>
  <mergeCells count="4">
    <mergeCell ref="A3:F3"/>
    <mergeCell ref="A5:B5"/>
    <mergeCell ref="C5:F5"/>
    <mergeCell ref="D1:F1"/>
  </mergeCells>
  <hyperlinks>
    <hyperlink ref="A26" r:id="rId1" display="mailto:karina.korsaka@mod.gov.lv"/>
  </hyperlinks>
  <pageMargins left="0.7" right="0.7" top="0.75" bottom="0.75" header="0.3" footer="0.3"/>
  <pageSetup paperSize="9" scale="85" orientation="portrait" r:id="rId2"/>
  <headerFooter>
    <oddFooter>&amp;L&amp;"Times New Roman,Regular"&amp;10&amp;F; Pielikums sākotnējās ietekmes novērtējuma ziņojumam (anotācijai)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Pielikums</vt:lpstr>
      <vt:lpstr>Sheet2</vt:lpstr>
      <vt:lpstr>Sheet3</vt:lpstr>
    </vt:vector>
  </TitlesOfParts>
  <Manager>NPD</Manager>
  <Company>Aizsardzības ministrija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Grozījums MK 30.04.2013. not. Nr.243</dc:title>
  <dc:subject>Anotācijas pielikums</dc:subject>
  <dc:creator>K.Korsaka</dc:creator>
  <cp:keywords>K.Korsaka 67335104, karina.korsaka@mod.gov.lv</cp:keywords>
  <dc:description>tālr.:67335104, fakss: 67229150_x000d_
karina.korsaka@mod.gov.lv</dc:description>
  <cp:lastModifiedBy>Karīna Korsaka</cp:lastModifiedBy>
  <cp:lastPrinted>2013-05-23T10:21:46Z</cp:lastPrinted>
  <dcterms:created xsi:type="dcterms:W3CDTF">2013-05-14T12:29:11Z</dcterms:created>
  <dcterms:modified xsi:type="dcterms:W3CDTF">2013-07-18T10:34:55Z</dcterms:modified>
  <cp:category/>
</cp:coreProperties>
</file>