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5" windowWidth="18195" windowHeight="11250"/>
  </bookViews>
  <sheets>
    <sheet name="pārrēķins" sheetId="1" r:id="rId1"/>
    <sheet name="Sheet1" sheetId="2" r:id="rId2"/>
  </sheets>
  <calcPr calcId="145621"/>
</workbook>
</file>

<file path=xl/calcChain.xml><?xml version="1.0" encoding="utf-8"?>
<calcChain xmlns="http://schemas.openxmlformats.org/spreadsheetml/2006/main">
  <c r="D13" i="1" l="1"/>
  <c r="F13" i="1" s="1"/>
  <c r="D12" i="1"/>
  <c r="F12" i="1" s="1"/>
  <c r="D11" i="1" l="1"/>
  <c r="F11" i="1" l="1"/>
</calcChain>
</file>

<file path=xl/sharedStrings.xml><?xml version="1.0" encoding="utf-8"?>
<sst xmlns="http://schemas.openxmlformats.org/spreadsheetml/2006/main" count="28" uniqueCount="26">
  <si>
    <t>Informācija par normatīvajā aktā paredzēto summu latos pārrēķinu uz euro</t>
  </si>
  <si>
    <t>Normatīvā akta  nosaukums:</t>
  </si>
  <si>
    <t>Nr. p.k.</t>
  </si>
  <si>
    <t>Normatīvā akta pants, daļa, punkts</t>
  </si>
  <si>
    <t xml:space="preserve">Spēkā esošajā normatīvajā aktā paredzētā naudas summa latos </t>
  </si>
  <si>
    <r>
      <t>Matemātiskā noapaļošana uz euro</t>
    </r>
    <r>
      <rPr>
        <vertAlign val="superscript"/>
        <sz val="12"/>
        <color theme="1"/>
        <rFont val="Times New Roman"/>
        <family val="1"/>
        <charset val="186"/>
      </rPr>
      <t xml:space="preserve"> </t>
    </r>
    <r>
      <rPr>
        <sz val="12"/>
        <color theme="1"/>
        <rFont val="Times New Roman"/>
        <family val="1"/>
        <charset val="186"/>
      </rPr>
      <t xml:space="preserve">
(ar 6 cipariem aiz komata) </t>
    </r>
  </si>
  <si>
    <t xml:space="preserve">Summa, kas paredzēta normatīvā akta projektā, euro </t>
  </si>
  <si>
    <t xml:space="preserve"> Izmaiņas pret sākotnējā normatīvajā aktā norādīto summu, euro 
(ar 6 cipariem aiz komata) </t>
  </si>
  <si>
    <t>1.</t>
  </si>
  <si>
    <t>2.</t>
  </si>
  <si>
    <t>(4)=(3)/0,702804</t>
  </si>
  <si>
    <t>5.</t>
  </si>
  <si>
    <t xml:space="preserve">(6)=(5)-(4) 
</t>
  </si>
  <si>
    <t>Pielikums</t>
  </si>
  <si>
    <t xml:space="preserve"> </t>
  </si>
  <si>
    <t>E.Rinkēvičs</t>
  </si>
  <si>
    <t>3.</t>
  </si>
  <si>
    <t xml:space="preserve">Ministrs </t>
  </si>
  <si>
    <t>Valsts sekretārs</t>
  </si>
  <si>
    <t>A.Pildegovičs</t>
  </si>
  <si>
    <t xml:space="preserve">04.07.2013.   
 S.Štrāle 
solvita.strale@mfa.gov.lv 
tālr.: 67016409
</t>
  </si>
  <si>
    <t>Ministru kabineta noteikumu projektam "Grozījums Ministru kabineta 2010.gada 27.jūlija noteikumos Nr.672 "Noteikumi par attīstības sadarbības projekta īstenošanā iesaistītās personas maksimālo atlīdzību, dienas naudu un viesnīcas (naktsmītnes) izdevumu apmēru"" sākotnējās ietekmes novērtējuma ziņojumam (anotācijai)</t>
  </si>
  <si>
    <t xml:space="preserve">Ministru kabineta noteikumu projekts "Grozījums Ministru kabineta 2010.gada 27.jūlija noteikumos Nr.672 "Noteikumi par attīstības sadarbības projekta īstenošanā iesaistītās personas maksimālo atlīdzību, dienas naudu un viesnīcas (naktsmītnes) izdevumu apmēru"" </t>
  </si>
  <si>
    <t>4.1.punkts</t>
  </si>
  <si>
    <t>4.2.punkts</t>
  </si>
  <si>
    <t>4.3.punkts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</si>
</sst>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
    <numFmt numFmtId="165" formatCode="0."/>
  </numFmts>
  <fonts count="13" x14ac:knownFonts="1">
    <font>
      <sz val="11"/>
      <color theme="1"/>
      <name val="Calibri"/>
      <family val="2"/>
      <charset val="186"/>
      <scheme val="minor"/>
    </font>
    <font>
      <b/>
      <sz val="11"/>
      <color theme="1"/>
      <name val="Calibri"/>
      <family val="2"/>
      <charset val="186"/>
      <scheme val="minor"/>
    </font>
    <font>
      <sz val="11"/>
      <color theme="1"/>
      <name val="Times New Roman"/>
      <family val="1"/>
      <charset val="186"/>
    </font>
    <font>
      <sz val="10"/>
      <color theme="1"/>
      <name val="Times New Roman"/>
      <family val="1"/>
      <charset val="186"/>
    </font>
    <font>
      <b/>
      <i/>
      <sz val="11"/>
      <color theme="1"/>
      <name val="Times New Roman"/>
      <family val="1"/>
      <charset val="186"/>
    </font>
    <font>
      <b/>
      <i/>
      <sz val="11"/>
      <color theme="1"/>
      <name val="Calibri"/>
      <family val="2"/>
      <charset val="186"/>
      <scheme val="minor"/>
    </font>
    <font>
      <b/>
      <sz val="11"/>
      <color theme="1"/>
      <name val="Times New Roman"/>
      <family val="1"/>
      <charset val="186"/>
    </font>
    <font>
      <i/>
      <sz val="11"/>
      <color theme="1"/>
      <name val="Times New Roman"/>
      <family val="1"/>
      <charset val="186"/>
    </font>
    <font>
      <i/>
      <sz val="11"/>
      <color theme="1"/>
      <name val="Calibri"/>
      <family val="2"/>
      <charset val="186"/>
      <scheme val="minor"/>
    </font>
    <font>
      <sz val="12"/>
      <color theme="1"/>
      <name val="Times New Roman"/>
      <family val="1"/>
      <charset val="186"/>
    </font>
    <font>
      <vertAlign val="superscript"/>
      <sz val="12"/>
      <color theme="1"/>
      <name val="Times New Roman"/>
      <family val="1"/>
      <charset val="186"/>
    </font>
    <font>
      <i/>
      <sz val="12"/>
      <color theme="1"/>
      <name val="Times New Roman"/>
      <family val="1"/>
      <charset val="186"/>
    </font>
    <font>
      <sz val="14"/>
      <color theme="1"/>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0" xfId="0" applyFont="1"/>
    <xf numFmtId="0" fontId="3" fillId="0" borderId="0" xfId="0" applyFont="1"/>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0" xfId="0" applyFont="1" applyFill="1" applyAlignment="1">
      <alignment horizontal="center" vertical="center"/>
    </xf>
    <xf numFmtId="164" fontId="11" fillId="0" borderId="1" xfId="0" applyNumberFormat="1" applyFont="1" applyFill="1" applyBorder="1" applyAlignment="1">
      <alignment horizontal="left" vertical="center" wrapText="1"/>
    </xf>
    <xf numFmtId="165" fontId="9" fillId="2" borderId="1" xfId="0" applyNumberFormat="1" applyFont="1" applyFill="1" applyBorder="1" applyAlignment="1">
      <alignment horizontal="center" vertical="center" wrapText="1"/>
    </xf>
    <xf numFmtId="0" fontId="9" fillId="2" borderId="1" xfId="0" applyFont="1" applyFill="1" applyBorder="1" applyAlignment="1">
      <alignment vertical="center" wrapText="1"/>
    </xf>
    <xf numFmtId="3" fontId="9" fillId="2" borderId="1" xfId="0" applyNumberFormat="1" applyFont="1" applyFill="1" applyBorder="1" applyAlignment="1">
      <alignment horizontal="center" vertical="center" wrapText="1"/>
    </xf>
    <xf numFmtId="164" fontId="9" fillId="3" borderId="1" xfId="0" applyNumberFormat="1" applyFont="1" applyFill="1" applyBorder="1" applyAlignment="1">
      <alignment horizontal="right" vertical="center" wrapText="1"/>
    </xf>
    <xf numFmtId="0" fontId="12" fillId="0" borderId="0" xfId="0" applyFont="1"/>
    <xf numFmtId="0" fontId="3" fillId="0" borderId="0" xfId="0" applyFont="1" applyAlignment="1">
      <alignment wrapText="1"/>
    </xf>
    <xf numFmtId="4" fontId="9" fillId="0" borderId="1" xfId="0" applyNumberFormat="1" applyFont="1" applyFill="1" applyBorder="1" applyAlignment="1">
      <alignment horizontal="right" vertical="center"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6" fillId="0" borderId="1" xfId="0" applyFont="1" applyBorder="1" applyAlignment="1">
      <alignment vertical="top"/>
    </xf>
    <xf numFmtId="0" fontId="1" fillId="0" borderId="1" xfId="0" applyFont="1" applyBorder="1" applyAlignment="1">
      <alignment vertical="top"/>
    </xf>
    <xf numFmtId="0" fontId="7" fillId="0" borderId="1" xfId="0" applyFont="1" applyFill="1" applyBorder="1" applyAlignment="1">
      <alignment vertical="top" wrapText="1"/>
    </xf>
    <xf numFmtId="0" fontId="8" fillId="0" borderId="1" xfId="0" applyFont="1" applyFill="1" applyBorder="1" applyAlignment="1">
      <alignment vertical="top" wrapText="1"/>
    </xf>
    <xf numFmtId="0" fontId="3" fillId="0" borderId="0" xfId="0" applyFont="1" applyAlignment="1">
      <alignment vertical="top" wrapText="1"/>
    </xf>
    <xf numFmtId="0" fontId="0" fillId="0" borderId="0" xfId="0" applyAlignment="1">
      <alignment vertical="top"/>
    </xf>
    <xf numFmtId="0" fontId="0" fillId="0" borderId="0" xfId="0" applyAlignment="1"/>
    <xf numFmtId="0" fontId="3" fillId="0" borderId="0" xfId="0" applyFont="1" applyFill="1" applyAlignment="1">
      <alignment wrapText="1"/>
    </xf>
    <xf numFmtId="0" fontId="0" fillId="0" borderId="0" xfId="0"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tabSelected="1" view="pageLayout" zoomScaleNormal="110" workbookViewId="0">
      <selection activeCell="B2" sqref="B2"/>
    </sheetView>
  </sheetViews>
  <sheetFormatPr defaultRowHeight="15" x14ac:dyDescent="0.25"/>
  <cols>
    <col min="1" max="1" width="5.28515625" style="1" customWidth="1"/>
    <col min="2" max="2" width="27.140625" style="1" customWidth="1"/>
    <col min="3" max="3" width="16.5703125" style="1" customWidth="1"/>
    <col min="4" max="4" width="17.42578125" style="1" customWidth="1"/>
    <col min="5" max="5" width="15" style="1" customWidth="1"/>
    <col min="6" max="6" width="15.5703125" style="1" customWidth="1"/>
    <col min="7" max="16384" width="9.140625" style="1"/>
  </cols>
  <sheetData>
    <row r="1" spans="1:6" x14ac:dyDescent="0.25">
      <c r="D1" s="2" t="s">
        <v>13</v>
      </c>
    </row>
    <row r="2" spans="1:6" ht="89.25" customHeight="1" x14ac:dyDescent="0.25">
      <c r="C2" s="12"/>
      <c r="D2" s="23" t="s">
        <v>21</v>
      </c>
      <c r="E2" s="24"/>
      <c r="F2" s="24"/>
    </row>
    <row r="3" spans="1:6" x14ac:dyDescent="0.25">
      <c r="D3" s="2" t="s">
        <v>14</v>
      </c>
    </row>
    <row r="4" spans="1:6" x14ac:dyDescent="0.25">
      <c r="D4" s="2"/>
    </row>
    <row r="6" spans="1:6" x14ac:dyDescent="0.25">
      <c r="A6" s="14" t="s">
        <v>0</v>
      </c>
      <c r="B6" s="15"/>
      <c r="C6" s="15"/>
      <c r="D6" s="15"/>
      <c r="E6" s="15"/>
      <c r="F6" s="15"/>
    </row>
    <row r="8" spans="1:6" ht="67.5" customHeight="1" x14ac:dyDescent="0.25">
      <c r="A8" s="16" t="s">
        <v>1</v>
      </c>
      <c r="B8" s="17"/>
      <c r="C8" s="18" t="s">
        <v>22</v>
      </c>
      <c r="D8" s="19"/>
      <c r="E8" s="19"/>
      <c r="F8" s="19"/>
    </row>
    <row r="9" spans="1:6" ht="110.25" customHeight="1" x14ac:dyDescent="0.25">
      <c r="A9" s="3" t="s">
        <v>2</v>
      </c>
      <c r="B9" s="3" t="s">
        <v>3</v>
      </c>
      <c r="C9" s="3" t="s">
        <v>4</v>
      </c>
      <c r="D9" s="3" t="s">
        <v>5</v>
      </c>
      <c r="E9" s="3" t="s">
        <v>6</v>
      </c>
      <c r="F9" s="3" t="s">
        <v>7</v>
      </c>
    </row>
    <row r="10" spans="1:6" ht="36" customHeight="1" x14ac:dyDescent="0.25">
      <c r="A10" s="4" t="s">
        <v>8</v>
      </c>
      <c r="B10" s="4" t="s">
        <v>9</v>
      </c>
      <c r="C10" s="5">
        <v>3</v>
      </c>
      <c r="D10" s="6" t="s">
        <v>10</v>
      </c>
      <c r="E10" s="4" t="s">
        <v>11</v>
      </c>
      <c r="F10" s="4" t="s">
        <v>12</v>
      </c>
    </row>
    <row r="11" spans="1:6" s="11" customFormat="1" ht="18.75" x14ac:dyDescent="0.3">
      <c r="A11" s="7" t="s">
        <v>8</v>
      </c>
      <c r="B11" s="8" t="s">
        <v>23</v>
      </c>
      <c r="C11" s="9">
        <v>26</v>
      </c>
      <c r="D11" s="10">
        <f t="shared" ref="D11:D13" si="0">C11/0.702804</f>
        <v>36.994667076453752</v>
      </c>
      <c r="E11" s="13">
        <v>37</v>
      </c>
      <c r="F11" s="10">
        <f t="shared" ref="F11:F13" si="1">E11-D11</f>
        <v>5.3329235462484803E-3</v>
      </c>
    </row>
    <row r="12" spans="1:6" ht="15.75" x14ac:dyDescent="0.25">
      <c r="A12" s="7" t="s">
        <v>9</v>
      </c>
      <c r="B12" s="8" t="s">
        <v>24</v>
      </c>
      <c r="C12" s="9">
        <v>49</v>
      </c>
      <c r="D12" s="10">
        <f t="shared" si="0"/>
        <v>69.720718721008993</v>
      </c>
      <c r="E12" s="13">
        <v>70</v>
      </c>
      <c r="F12" s="10">
        <f t="shared" si="1"/>
        <v>0.2792812789910073</v>
      </c>
    </row>
    <row r="13" spans="1:6" ht="15.75" x14ac:dyDescent="0.25">
      <c r="A13" s="7" t="s">
        <v>16</v>
      </c>
      <c r="B13" s="8" t="s">
        <v>25</v>
      </c>
      <c r="C13" s="9">
        <v>79</v>
      </c>
      <c r="D13" s="10">
        <f t="shared" si="0"/>
        <v>112.40687303999408</v>
      </c>
      <c r="E13" s="13">
        <v>112</v>
      </c>
      <c r="F13" s="10">
        <f t="shared" si="1"/>
        <v>-0.40687303999408186</v>
      </c>
    </row>
    <row r="14" spans="1:6" ht="15.75" x14ac:dyDescent="0.25">
      <c r="A14" s="7"/>
      <c r="B14" s="8"/>
      <c r="C14" s="9"/>
      <c r="D14" s="10"/>
      <c r="E14" s="13"/>
      <c r="F14" s="10"/>
    </row>
    <row r="15" spans="1:6" ht="46.5" customHeight="1" x14ac:dyDescent="0.25">
      <c r="C15" s="1" t="s">
        <v>17</v>
      </c>
      <c r="E15" s="1" t="s">
        <v>15</v>
      </c>
    </row>
    <row r="16" spans="1:6" ht="61.5" customHeight="1" x14ac:dyDescent="0.25">
      <c r="C16" s="1" t="s">
        <v>18</v>
      </c>
      <c r="E16" s="1" t="s">
        <v>19</v>
      </c>
    </row>
    <row r="17" spans="1:3" x14ac:dyDescent="0.25">
      <c r="A17" s="20" t="s">
        <v>20</v>
      </c>
      <c r="B17" s="21"/>
      <c r="C17" s="21"/>
    </row>
    <row r="18" spans="1:3" x14ac:dyDescent="0.25">
      <c r="A18" s="21"/>
      <c r="B18" s="21"/>
      <c r="C18" s="21"/>
    </row>
    <row r="19" spans="1:3" x14ac:dyDescent="0.25">
      <c r="A19" s="22"/>
      <c r="B19" s="22"/>
      <c r="C19" s="22"/>
    </row>
    <row r="20" spans="1:3" x14ac:dyDescent="0.25">
      <c r="A20" s="22"/>
      <c r="B20" s="22"/>
      <c r="C20" s="22"/>
    </row>
  </sheetData>
  <mergeCells count="5">
    <mergeCell ref="A6:F6"/>
    <mergeCell ref="A8:B8"/>
    <mergeCell ref="C8:F8"/>
    <mergeCell ref="A17:C20"/>
    <mergeCell ref="D2:F2"/>
  </mergeCells>
  <pageMargins left="0.70866141732283472" right="0.70866141732283472" top="0.74803149606299213" bottom="0.74803149606299213" header="0.31496062992125984" footer="0.31496062992125984"/>
  <pageSetup paperSize="9" scale="85" orientation="portrait" r:id="rId1"/>
  <headerFooter>
    <oddFooter xml:space="preserve">&amp;L&amp;"Times New Roman,Regular"AMAnotpielik_040713_MKnot672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pārrēķins</vt:lpstr>
      <vt:lpstr>Sheet1</vt:lpstr>
    </vt:vector>
  </TitlesOfParts>
  <Manager>PAD SLN</Manager>
  <Company>AIM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Grozījums MK 21.01.2003. not. Nr.46 "Kārtība, kādā par valsts līdzekļiem apbedī atvaļinātos karavīrus"</dc:title>
  <dc:subject>Anotācijas pielikums</dc:subject>
  <dc:creator>Solvita Štrāle Ārlietu ministrijas Juridiskā departamenta Administratīvi tiesiskās nodaļas juriskonsulte</dc:creator>
  <dc:description>67335236;_x000d_
sanita.obrumane@mod.gov.lv</dc:description>
  <cp:lastModifiedBy>Solvita Strale</cp:lastModifiedBy>
  <cp:lastPrinted>2013-07-04T11:38:54Z</cp:lastPrinted>
  <dcterms:created xsi:type="dcterms:W3CDTF">2013-05-20T09:00:55Z</dcterms:created>
  <dcterms:modified xsi:type="dcterms:W3CDTF">2013-07-04T11:39:48Z</dcterms:modified>
</cp:coreProperties>
</file>