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Pārrēķins" sheetId="13" r:id="rId1"/>
  </sheets>
  <definedNames>
    <definedName name="_xlnm.Print_Area" localSheetId="0">Pārrēķins!$A$1:$F$16</definedName>
  </definedNames>
  <calcPr calcId="145621"/>
</workbook>
</file>

<file path=xl/calcChain.xml><?xml version="1.0" encoding="utf-8"?>
<calcChain xmlns="http://schemas.openxmlformats.org/spreadsheetml/2006/main">
  <c r="D5" i="13" l="1"/>
  <c r="F5" i="13" s="1"/>
  <c r="D6" i="13"/>
  <c r="F6" i="13" s="1"/>
</calcChain>
</file>

<file path=xl/sharedStrings.xml><?xml version="1.0" encoding="utf-8"?>
<sst xmlns="http://schemas.openxmlformats.org/spreadsheetml/2006/main" count="23" uniqueCount="21">
  <si>
    <t>Normatīvā akta nosaukums:</t>
  </si>
  <si>
    <t>Fiskālās disciplīnas likums</t>
  </si>
  <si>
    <t>1.</t>
  </si>
  <si>
    <t>(4)=(3)/0,702804</t>
  </si>
  <si>
    <t xml:space="preserve">(6)=(5)-(4) 
</t>
  </si>
  <si>
    <t>2.</t>
  </si>
  <si>
    <t>3.</t>
  </si>
  <si>
    <t>5.</t>
  </si>
  <si>
    <t>Normatīvā akta pants, daļa, punkts</t>
  </si>
  <si>
    <t>Nr. p.k.</t>
  </si>
  <si>
    <t>______________</t>
  </si>
  <si>
    <r>
      <t xml:space="preserve">Spēkā esošajā normatīvajā aktā paredzētā naudas summa latos </t>
    </r>
    <r>
      <rPr>
        <vertAlign val="superscript"/>
        <sz val="14"/>
        <color theme="1"/>
        <rFont val="Times New Roman"/>
        <family val="1"/>
        <charset val="186"/>
      </rPr>
      <t>1</t>
    </r>
  </si>
  <si>
    <r>
      <t>Matemātiskā noapaļošana uz euro</t>
    </r>
    <r>
      <rPr>
        <vertAlign val="superscript"/>
        <sz val="14"/>
        <color theme="1"/>
        <rFont val="Times New Roman"/>
        <family val="1"/>
        <charset val="186"/>
      </rPr>
      <t xml:space="preserve"> 2</t>
    </r>
    <r>
      <rPr>
        <sz val="14"/>
        <color theme="1"/>
        <rFont val="Times New Roman"/>
        <family val="1"/>
        <charset val="186"/>
      </rPr>
      <t xml:space="preserve">
(ar 6 cipariem aiz komata) </t>
    </r>
  </si>
  <si>
    <r>
      <t xml:space="preserve">Summa, kas paredzēta normatīvā akta projektā, euro </t>
    </r>
    <r>
      <rPr>
        <vertAlign val="superscript"/>
        <sz val="14"/>
        <color theme="1"/>
        <rFont val="Times New Roman"/>
        <family val="1"/>
        <charset val="186"/>
      </rPr>
      <t>3</t>
    </r>
  </si>
  <si>
    <r>
      <t xml:space="preserve"> Izmaiņas pret sākotnējā normatīvajā aktā norādīto summu, euro </t>
    </r>
    <r>
      <rPr>
        <vertAlign val="superscript"/>
        <sz val="14"/>
        <color theme="1"/>
        <rFont val="Times New Roman"/>
        <family val="1"/>
        <charset val="186"/>
      </rPr>
      <t>4</t>
    </r>
    <r>
      <rPr>
        <sz val="14"/>
        <color theme="1"/>
        <rFont val="Times New Roman"/>
        <family val="1"/>
        <charset val="186"/>
      </rPr>
      <t xml:space="preserve">
(ar 6 cipariem aiz komata) </t>
    </r>
  </si>
  <si>
    <t>(paraksts)</t>
  </si>
  <si>
    <t>Ekonomikas ministrs</t>
  </si>
  <si>
    <t>D.Pavļuts</t>
  </si>
  <si>
    <t>67.9.punkts</t>
  </si>
  <si>
    <t>69.punkts</t>
  </si>
  <si>
    <t>Pielikums Ministru kabineta noteikumu projekta „Grozījumi Ministru kabineta 2011.gada 29.novembra noteikumos Nr.914 „Elektroenerģijas tirdzniecības un lietošanas noteikumi””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</si>
</sst>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
    <numFmt numFmtId="166" formatCode="0.000"/>
  </numFmts>
  <fonts count="9"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vertAlign val="superscript"/>
      <sz val="14"/>
      <color theme="1"/>
      <name val="Times New Roman"/>
      <family val="1"/>
      <charset val="186"/>
    </font>
    <font>
      <i/>
      <sz val="14"/>
      <color theme="1"/>
      <name val="Times New Roman"/>
      <family val="1"/>
      <charset val="186"/>
    </font>
    <font>
      <u/>
      <sz val="14"/>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7">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2" borderId="0" xfId="0" applyFont="1" applyFill="1" applyAlignment="1">
      <alignment horizontal="right"/>
    </xf>
    <xf numFmtId="0" fontId="3" fillId="0" borderId="0" xfId="0" applyFont="1"/>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4" fontId="3" fillId="3" borderId="1" xfId="0" applyNumberFormat="1"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8" fillId="2" borderId="0" xfId="0" applyFont="1" applyFill="1" applyAlignment="1">
      <alignment vertical="top"/>
    </xf>
    <xf numFmtId="0" fontId="8" fillId="2" borderId="0" xfId="0" applyFont="1" applyFill="1"/>
    <xf numFmtId="0" fontId="3" fillId="2" borderId="0" xfId="0" applyFont="1" applyFill="1" applyBorder="1" applyAlignment="1">
      <alignment vertical="center"/>
    </xf>
    <xf numFmtId="0" fontId="6" fillId="2" borderId="0" xfId="0" applyFont="1" applyFill="1"/>
    <xf numFmtId="0" fontId="3" fillId="2" borderId="0" xfId="0" applyFont="1" applyFill="1" applyBorder="1" applyAlignment="1">
      <alignment vertical="center" wrapText="1"/>
    </xf>
    <xf numFmtId="0" fontId="3" fillId="0" borderId="0" xfId="0" applyFont="1" applyBorder="1" applyAlignment="1">
      <alignment wrapText="1"/>
    </xf>
    <xf numFmtId="0" fontId="3" fillId="0" borderId="0" xfId="0" applyFont="1" applyBorder="1" applyAlignment="1">
      <alignment horizontal="center" wrapText="1"/>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wrapText="1"/>
    </xf>
    <xf numFmtId="164" fontId="3" fillId="0" borderId="0" xfId="0" applyNumberFormat="1" applyFont="1" applyFill="1" applyBorder="1" applyAlignment="1">
      <alignment horizontal="left"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horizontal="left" wrapText="1"/>
    </xf>
    <xf numFmtId="0" fontId="2" fillId="0" borderId="0" xfId="0" applyFont="1" applyBorder="1" applyAlignment="1">
      <alignment horizontal="center" vertical="center"/>
    </xf>
    <xf numFmtId="0" fontId="3" fillId="0" borderId="0" xfId="0" applyFont="1" applyBorder="1"/>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3" fillId="0" borderId="0" xfId="0" applyFont="1" applyFill="1" applyBorder="1" applyAlignment="1">
      <alignment horizontal="center" wrapText="1"/>
    </xf>
    <xf numFmtId="0" fontId="3" fillId="2" borderId="0" xfId="0" applyFont="1" applyFill="1" applyAlignment="1">
      <alignment horizontal="left" vertical="top" wrapText="1"/>
    </xf>
    <xf numFmtId="0" fontId="3" fillId="2" borderId="0" xfId="0" applyFont="1" applyFill="1" applyAlignment="1">
      <alignment horizontal="left" vertic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6"/>
  <sheetViews>
    <sheetView tabSelected="1" zoomScaleNormal="100" zoomScaleSheetLayoutView="70" workbookViewId="0">
      <selection activeCell="I2" sqref="I2"/>
    </sheetView>
  </sheetViews>
  <sheetFormatPr defaultRowHeight="18.75" x14ac:dyDescent="0.3"/>
  <cols>
    <col min="1" max="1" width="5.28515625" style="6" customWidth="1"/>
    <col min="2" max="2" width="41.85546875" style="6" customWidth="1"/>
    <col min="3" max="3" width="22.28515625" style="6" customWidth="1"/>
    <col min="4" max="4" width="18.7109375" style="6" customWidth="1"/>
    <col min="5" max="5" width="17" style="6" customWidth="1"/>
    <col min="6" max="6" width="36.42578125" style="6" customWidth="1"/>
    <col min="7" max="16384" width="9.140625" style="6"/>
  </cols>
  <sheetData>
    <row r="1" spans="1:6" s="4" customFormat="1" ht="211.5" customHeight="1" x14ac:dyDescent="0.3">
      <c r="E1" s="5"/>
      <c r="F1" s="36" t="s">
        <v>20</v>
      </c>
    </row>
    <row r="2" spans="1:6" s="4" customFormat="1" ht="36.75" customHeight="1" x14ac:dyDescent="0.3">
      <c r="A2" s="29" t="s">
        <v>0</v>
      </c>
      <c r="B2" s="30"/>
      <c r="C2" s="31" t="s">
        <v>1</v>
      </c>
      <c r="D2" s="32"/>
      <c r="E2" s="32"/>
      <c r="F2" s="33"/>
    </row>
    <row r="3" spans="1:6" ht="97.5" x14ac:dyDescent="0.3">
      <c r="A3" s="7" t="s">
        <v>9</v>
      </c>
      <c r="B3" s="7" t="s">
        <v>8</v>
      </c>
      <c r="C3" s="7" t="s">
        <v>11</v>
      </c>
      <c r="D3" s="7" t="s">
        <v>12</v>
      </c>
      <c r="E3" s="7" t="s">
        <v>13</v>
      </c>
      <c r="F3" s="7" t="s">
        <v>14</v>
      </c>
    </row>
    <row r="4" spans="1:6" s="8" customFormat="1" ht="24" customHeight="1" x14ac:dyDescent="0.25">
      <c r="A4" s="1" t="s">
        <v>2</v>
      </c>
      <c r="B4" s="1" t="s">
        <v>5</v>
      </c>
      <c r="C4" s="27" t="s">
        <v>6</v>
      </c>
      <c r="D4" s="2" t="s">
        <v>3</v>
      </c>
      <c r="E4" s="1" t="s">
        <v>7</v>
      </c>
      <c r="F4" s="3" t="s">
        <v>4</v>
      </c>
    </row>
    <row r="5" spans="1:6" s="8" customFormat="1" ht="24" customHeight="1" x14ac:dyDescent="0.3">
      <c r="A5" s="9" t="s">
        <v>2</v>
      </c>
      <c r="B5" s="28" t="s">
        <v>18</v>
      </c>
      <c r="C5" s="22">
        <v>3.0000000000000001E-3</v>
      </c>
      <c r="D5" s="11">
        <f>C5/0.702804</f>
        <v>4.2686154318985099E-3</v>
      </c>
      <c r="E5" s="22">
        <v>4.0000000000000001E-3</v>
      </c>
      <c r="F5" s="11">
        <f>E5-D5</f>
        <v>-2.6861543189850984E-4</v>
      </c>
    </row>
    <row r="6" spans="1:6" ht="35.25" customHeight="1" x14ac:dyDescent="0.3">
      <c r="A6" s="9" t="s">
        <v>5</v>
      </c>
      <c r="B6" s="10" t="s">
        <v>19</v>
      </c>
      <c r="C6" s="23">
        <v>8.9999999999999993E-3</v>
      </c>
      <c r="D6" s="11">
        <f t="shared" ref="D6" si="0">C6/0.702804</f>
        <v>1.2805846295695528E-2</v>
      </c>
      <c r="E6" s="21">
        <v>1.2999999999999999E-2</v>
      </c>
      <c r="F6" s="11">
        <f t="shared" ref="F6" si="1">E6-D6</f>
        <v>1.9415370430447138E-4</v>
      </c>
    </row>
    <row r="7" spans="1:6" s="4" customFormat="1" ht="41.25" customHeight="1" x14ac:dyDescent="0.3">
      <c r="A7" s="12"/>
      <c r="B7" s="13"/>
      <c r="C7" s="13"/>
      <c r="D7" s="24"/>
      <c r="E7" s="25"/>
      <c r="F7" s="24"/>
    </row>
    <row r="8" spans="1:6" s="4" customFormat="1" ht="104.25" customHeight="1" x14ac:dyDescent="0.3">
      <c r="A8" s="20"/>
      <c r="B8" s="19" t="s">
        <v>16</v>
      </c>
      <c r="C8" s="19" t="s">
        <v>10</v>
      </c>
      <c r="D8" s="26"/>
      <c r="E8" s="34" t="s">
        <v>17</v>
      </c>
      <c r="F8" s="34"/>
    </row>
    <row r="9" spans="1:6" s="4" customFormat="1" ht="21.75" customHeight="1" x14ac:dyDescent="0.3">
      <c r="A9" s="13"/>
      <c r="B9" s="13"/>
      <c r="C9" s="12" t="s">
        <v>15</v>
      </c>
      <c r="D9" s="13"/>
      <c r="E9" s="13"/>
      <c r="F9" s="13"/>
    </row>
    <row r="10" spans="1:6" s="4" customFormat="1" ht="1.5" customHeight="1" x14ac:dyDescent="0.3"/>
    <row r="11" spans="1:6" s="4" customFormat="1" ht="13.5" customHeight="1" x14ac:dyDescent="0.3">
      <c r="A11" s="14"/>
      <c r="B11" s="35"/>
      <c r="C11" s="35"/>
      <c r="D11" s="35"/>
      <c r="E11" s="35"/>
      <c r="F11" s="35"/>
    </row>
    <row r="12" spans="1:6" s="4" customFormat="1" hidden="1" x14ac:dyDescent="0.3">
      <c r="A12" s="15"/>
      <c r="B12" s="16"/>
      <c r="C12" s="16"/>
    </row>
    <row r="13" spans="1:6" s="4" customFormat="1" ht="22.5" hidden="1" x14ac:dyDescent="0.3">
      <c r="A13" s="17"/>
      <c r="B13" s="18"/>
      <c r="C13" s="18"/>
    </row>
    <row r="14" spans="1:6" ht="22.5" hidden="1" x14ac:dyDescent="0.3">
      <c r="A14" s="17"/>
      <c r="B14" s="4"/>
      <c r="C14" s="4"/>
      <c r="D14" s="4"/>
      <c r="E14" s="4"/>
      <c r="F14" s="4"/>
    </row>
    <row r="15" spans="1:6" ht="22.5" hidden="1" x14ac:dyDescent="0.3">
      <c r="A15" s="17"/>
      <c r="B15" s="4"/>
      <c r="C15" s="4"/>
      <c r="D15" s="4"/>
      <c r="E15" s="4"/>
      <c r="F15" s="4"/>
    </row>
    <row r="16" spans="1:6" ht="22.5" hidden="1" x14ac:dyDescent="0.3">
      <c r="A16" s="17"/>
      <c r="B16" s="4"/>
      <c r="C16" s="4"/>
      <c r="D16" s="4"/>
      <c r="E16" s="4"/>
      <c r="F16" s="4"/>
    </row>
  </sheetData>
  <mergeCells count="4">
    <mergeCell ref="A2:B2"/>
    <mergeCell ref="C2:F2"/>
    <mergeCell ref="E8:F8"/>
    <mergeCell ref="B11:F11"/>
  </mergeCells>
  <printOptions horizontalCentered="1"/>
  <pageMargins left="1.1811023622047245" right="0.78740157480314965" top="0.78740157480314965" bottom="0.78740157480314965" header="0" footer="0"/>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Pārrēķins</vt:lpstr>
      <vt:lpstr>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„Grozījums Ministru kabineta 2008.gada 15.aprīļa noteikumos Nr.266 „Noteikumi par kārtību, kādā brīvprātīgais probācijas darbinieks par līdzdarbības līgumā noteikto uzdevumu izpildi saņem atlīdzību, un atlīdzības apmēru”" projekta sākotnējās ietekmes novērtējuma ziņojumam (anotācijai)</dc:title>
  <dc:subject>Pielikums sākotnējās ietekmes novērtējuma ziņojumam (anotācijai)</dc:subject>
  <dc:creator/>
  <dc:description>L.Šileikiste, 67046125, laura.sileikiste@tm.gov.lv</dc:description>
  <cp:lastModifiedBy/>
  <dcterms:created xsi:type="dcterms:W3CDTF">2006-09-16T00:00:00Z</dcterms:created>
  <dcterms:modified xsi:type="dcterms:W3CDTF">2013-08-02T06:46:49Z</dcterms:modified>
</cp:coreProperties>
</file>