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13740"/>
  </bookViews>
  <sheets>
    <sheet name="NA ietvertais pārrēķins" sheetId="12" r:id="rId1"/>
  </sheets>
  <definedNames>
    <definedName name="_xlnm.Print_Area" localSheetId="0">'NA ietvertais pārrēķins'!$A$1:$F$12</definedName>
  </definedNames>
  <calcPr calcId="145621"/>
</workbook>
</file>

<file path=xl/calcChain.xml><?xml version="1.0" encoding="utf-8"?>
<calcChain xmlns="http://schemas.openxmlformats.org/spreadsheetml/2006/main">
  <c r="D5" i="12" l="1"/>
  <c r="F5" i="12" s="1"/>
</calcChain>
</file>

<file path=xl/sharedStrings.xml><?xml version="1.0" encoding="utf-8"?>
<sst xmlns="http://schemas.openxmlformats.org/spreadsheetml/2006/main" count="22" uniqueCount="21">
  <si>
    <t>Normatīvā akta nosaukums:</t>
  </si>
  <si>
    <t>1.</t>
  </si>
  <si>
    <t>(4)=(3)/0,702804</t>
  </si>
  <si>
    <t xml:space="preserve">(6)=(5)-(4) 
</t>
  </si>
  <si>
    <t>2.</t>
  </si>
  <si>
    <t>3.</t>
  </si>
  <si>
    <t>5.</t>
  </si>
  <si>
    <t>Normatīvā akta pants, daļa, punkts</t>
  </si>
  <si>
    <t>Nr. p.k.</t>
  </si>
  <si>
    <t xml:space="preserve">Finanšu ministrs </t>
  </si>
  <si>
    <t>______________</t>
  </si>
  <si>
    <t>A.Vilks</t>
  </si>
  <si>
    <t>(paraksts)</t>
  </si>
  <si>
    <r>
      <t xml:space="preserve">Spēkā esošajā normatīvajā aktā paredzētā naudas summa latos </t>
    </r>
    <r>
      <rPr>
        <vertAlign val="superscript"/>
        <sz val="12"/>
        <color theme="1"/>
        <rFont val="Times New Roman"/>
        <family val="1"/>
        <charset val="186"/>
      </rPr>
      <t>1</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</si>
  <si>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(ar 6 cipariem aiz komata) </t>
    </r>
  </si>
  <si>
    <r>
      <t xml:space="preserve">Summa, kas paredzēta normatīvā akta projektā, euro </t>
    </r>
    <r>
      <rPr>
        <vertAlign val="superscript"/>
        <sz val="12"/>
        <color theme="1"/>
        <rFont val="Times New Roman"/>
        <family val="1"/>
        <charset val="186"/>
      </rPr>
      <t>3</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</si>
  <si>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(ar 6 cipariem aiz komata) </t>
    </r>
  </si>
  <si>
    <t>Pielikums Ministru kabineta noteikumu projekta „Grozījumi Ministru kabineta 2010.gada 18.maija noteikumos Nr.464 „Noteikumi par 74.resora "Gadskārtējā valsts budžeta izpildes procesā pārdalāmais finansējums" 80.00.00 programmā plānoto līdzekļu pārdales kārtību Eiropas Savienības politiku instrumentu un pārējās ārvalstu finanšu palīdzības līdzfinansēto projektu un pasākumu īstenošanai”” sākotnējās ietekmes novērtējuma ziņojumam (anotācijai)</t>
  </si>
  <si>
    <t>Ministru kabineta noteikumu projekts „Grozījumi Ministru kabineta 2010.gada 18.maija noteikumos Nr.464 „Noteikumi par 74.resora "Gadskārtējā valsts budžeta izpildes procesā pārdalāmais finansējums" 80.00.00 programmā plānoto līdzekļu pārdales kārtību Eiropas Savienības politiku instrumentu un pārējās ārvalstu finanšu palīdzības līdzfinansēto projektu un pasākumu īstenošanai””</t>
  </si>
  <si>
    <r>
      <t>31.</t>
    </r>
    <r>
      <rPr>
        <vertAlign val="superscript"/>
        <sz val="12"/>
        <color rgb="FF000000"/>
        <rFont val="Times New Roman"/>
        <family val="1"/>
        <charset val="186"/>
      </rPr>
      <t>1</t>
    </r>
    <r>
      <rPr>
        <sz val="12"/>
        <color rgb="FF000000"/>
        <rFont val="Times New Roman"/>
        <family val="1"/>
        <charset val="186"/>
      </rPr>
      <t xml:space="preserve"> punkts</t>
    </r>
  </si>
  <si>
    <t>28.06.2013                               R.Čablis, tālr.: 67095498             raivis.cablis@fm.gov.lv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</si>
</sst>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1" x14ac:knownFonts="1">
    <font>
      <sz val="11"/>
      <color theme="1"/>
      <name val="Calibri"/>
      <family val="2"/>
      <scheme val="minor"/>
    </font>
    <font>
      <sz val="10"/>
      <color indexed="8"/>
      <name val="Times New Roman"/>
      <family val="1"/>
      <charset val="186"/>
    </font>
    <font>
      <i/>
      <sz val="12"/>
      <color theme="1"/>
      <name val="Times New Roman"/>
      <family val="1"/>
      <charset val="186"/>
    </font>
    <font>
      <u/>
      <sz val="11"/>
      <color theme="10"/>
      <name val="Calibri"/>
      <family val="2"/>
      <scheme val="minor"/>
    </font>
    <font>
      <sz val="12"/>
      <color theme="1"/>
      <name val="Times New Roman"/>
      <family val="1"/>
      <charset val="186"/>
    </font>
    <font>
      <b/>
      <i/>
      <sz val="12"/>
      <color theme="1"/>
      <name val="Times New Roman"/>
      <family val="1"/>
      <charset val="186"/>
    </font>
    <font>
      <b/>
      <sz val="12"/>
      <color theme="1"/>
      <name val="Times New Roman"/>
      <family val="1"/>
      <charset val="186"/>
    </font>
    <font>
      <vertAlign val="superscript"/>
      <sz val="12"/>
      <color theme="1"/>
      <name val="Times New Roman"/>
      <family val="1"/>
      <charset val="186"/>
    </font>
    <font>
      <sz val="12"/>
      <color rgb="FF000000"/>
      <name val="Times New Roman"/>
      <family val="1"/>
      <charset val="186"/>
    </font>
    <font>
      <u/>
      <sz val="12"/>
      <color theme="10"/>
      <name val="Calibri"/>
      <family val="2"/>
      <scheme val="minor"/>
    </font>
    <font>
      <vertAlign val="superscript"/>
      <sz val="12"/>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3" fillId="0" borderId="0" applyNumberFormat="0" applyFill="0" applyBorder="0" applyAlignment="0" applyProtection="0"/>
  </cellStyleXfs>
  <cellXfs count="32">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4" fillId="2" borderId="0" xfId="0" applyFont="1" applyFill="1"/>
    <xf numFmtId="0" fontId="4" fillId="4" borderId="1" xfId="0" applyFont="1" applyFill="1" applyBorder="1" applyAlignment="1">
      <alignment horizontal="center" vertical="center" wrapText="1"/>
    </xf>
    <xf numFmtId="0" fontId="4" fillId="0" borderId="0" xfId="0" applyFont="1"/>
    <xf numFmtId="0" fontId="4" fillId="2" borderId="1" xfId="0" applyFont="1" applyFill="1" applyBorder="1" applyAlignment="1">
      <alignment horizontal="center" vertical="top" wrapText="1"/>
    </xf>
    <xf numFmtId="3" fontId="4" fillId="2" borderId="1"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wrapText="1"/>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14" fontId="4" fillId="0" borderId="0" xfId="0" applyNumberFormat="1" applyFont="1" applyAlignment="1">
      <alignment horizontal="left"/>
    </xf>
    <xf numFmtId="0" fontId="9" fillId="0" borderId="0" xfId="2" applyFont="1"/>
    <xf numFmtId="0" fontId="8" fillId="0" borderId="3" xfId="0" applyFont="1" applyBorder="1" applyAlignment="1">
      <alignment vertical="top"/>
    </xf>
    <xf numFmtId="14" fontId="4" fillId="2" borderId="0" xfId="0" applyNumberFormat="1" applyFont="1" applyFill="1" applyAlignment="1">
      <alignment horizontal="left" vertical="top" wrapText="1"/>
    </xf>
    <xf numFmtId="0" fontId="4" fillId="2" borderId="0" xfId="0" applyFont="1" applyFill="1" applyBorder="1" applyAlignment="1">
      <alignment horizontal="center" vertical="top" wrapText="1"/>
    </xf>
    <xf numFmtId="0" fontId="8" fillId="0" borderId="0" xfId="0" applyFont="1" applyBorder="1" applyAlignment="1">
      <alignment vertical="top"/>
    </xf>
    <xf numFmtId="3" fontId="4" fillId="2" borderId="0" xfId="0" applyNumberFormat="1" applyFont="1" applyFill="1" applyBorder="1" applyAlignment="1">
      <alignment horizontal="left" vertical="top"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0" xfId="0" applyFont="1" applyBorder="1" applyAlignment="1">
      <alignment horizontal="center" wrapText="1"/>
    </xf>
    <xf numFmtId="0" fontId="4" fillId="2" borderId="5" xfId="0" applyFont="1" applyFill="1" applyBorder="1" applyAlignment="1">
      <alignment horizontal="left" vertical="top" wrapText="1"/>
    </xf>
    <xf numFmtId="0" fontId="0" fillId="0" borderId="5" xfId="0" applyBorder="1" applyAlignment="1">
      <alignment horizontal="left" vertical="top" wrapText="1"/>
    </xf>
    <xf numFmtId="164" fontId="4" fillId="0" borderId="0" xfId="0" applyNumberFormat="1" applyFont="1" applyFill="1" applyBorder="1" applyAlignment="1">
      <alignment horizontal="left" vertical="top" wrapText="1"/>
    </xf>
    <xf numFmtId="164" fontId="4" fillId="0" borderId="0" xfId="0" applyNumberFormat="1" applyFont="1" applyFill="1" applyBorder="1" applyAlignment="1">
      <alignment horizontal="left"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tabSelected="1" view="pageLayout" zoomScaleNormal="90" zoomScaleSheetLayoutView="70" workbookViewId="0">
      <selection activeCell="C16" sqref="C16"/>
    </sheetView>
  </sheetViews>
  <sheetFormatPr defaultRowHeight="15.75" x14ac:dyDescent="0.25"/>
  <cols>
    <col min="1" max="1" width="5.28515625" style="7" customWidth="1"/>
    <col min="2" max="2" width="31.85546875" style="7" customWidth="1"/>
    <col min="3" max="3" width="17.7109375" style="7" customWidth="1"/>
    <col min="4" max="4" width="22.140625" style="7" customWidth="1"/>
    <col min="5" max="5" width="17" style="7" customWidth="1"/>
    <col min="6" max="6" width="16.5703125" style="7" customWidth="1"/>
    <col min="7" max="16384" width="9.140625" style="7"/>
  </cols>
  <sheetData>
    <row r="1" spans="1:6" s="5" customFormat="1" ht="151.5" customHeight="1" x14ac:dyDescent="0.25">
      <c r="D1" s="28" t="s">
        <v>17</v>
      </c>
      <c r="E1" s="29"/>
      <c r="F1" s="29"/>
    </row>
    <row r="2" spans="1:6" s="5" customFormat="1" ht="104.25" customHeight="1" x14ac:dyDescent="0.25">
      <c r="A2" s="25" t="s">
        <v>0</v>
      </c>
      <c r="B2" s="26"/>
      <c r="C2" s="22" t="s">
        <v>18</v>
      </c>
      <c r="D2" s="23"/>
      <c r="E2" s="23"/>
      <c r="F2" s="24"/>
    </row>
    <row r="3" spans="1:6" ht="113.25" x14ac:dyDescent="0.25">
      <c r="A3" s="6" t="s">
        <v>8</v>
      </c>
      <c r="B3" s="6" t="s">
        <v>7</v>
      </c>
      <c r="C3" s="6" t="s">
        <v>13</v>
      </c>
      <c r="D3" s="6" t="s">
        <v>14</v>
      </c>
      <c r="E3" s="6" t="s">
        <v>15</v>
      </c>
      <c r="F3" s="6" t="s">
        <v>16</v>
      </c>
    </row>
    <row r="4" spans="1:6" s="2" customFormat="1" x14ac:dyDescent="0.25">
      <c r="A4" s="1" t="s">
        <v>1</v>
      </c>
      <c r="B4" s="1" t="s">
        <v>4</v>
      </c>
      <c r="C4" s="2" t="s">
        <v>5</v>
      </c>
      <c r="D4" s="3" t="s">
        <v>2</v>
      </c>
      <c r="E4" s="1" t="s">
        <v>6</v>
      </c>
      <c r="F4" s="4" t="s">
        <v>3</v>
      </c>
    </row>
    <row r="5" spans="1:6" ht="18.75" x14ac:dyDescent="0.25">
      <c r="A5" s="8" t="s">
        <v>1</v>
      </c>
      <c r="B5" s="17" t="s">
        <v>19</v>
      </c>
      <c r="C5" s="9">
        <v>250000</v>
      </c>
      <c r="D5" s="10">
        <f>C5/0.702804</f>
        <v>355717.95265820913</v>
      </c>
      <c r="E5" s="9">
        <v>350000</v>
      </c>
      <c r="F5" s="10">
        <f>E5-D5</f>
        <v>-5717.9526582091348</v>
      </c>
    </row>
    <row r="6" spans="1:6" x14ac:dyDescent="0.25">
      <c r="A6" s="19"/>
      <c r="B6" s="20"/>
      <c r="C6" s="21"/>
      <c r="D6" s="30"/>
      <c r="E6" s="21"/>
      <c r="F6" s="30"/>
    </row>
    <row r="7" spans="1:6" x14ac:dyDescent="0.25">
      <c r="A7" s="19"/>
      <c r="B7" s="20"/>
      <c r="C7" s="21"/>
      <c r="D7" s="30"/>
      <c r="E7" s="21"/>
      <c r="F7" s="30"/>
    </row>
    <row r="8" spans="1:6" s="5" customFormat="1" x14ac:dyDescent="0.25">
      <c r="A8" s="11"/>
      <c r="B8" s="12" t="s">
        <v>9</v>
      </c>
      <c r="C8" s="12" t="s">
        <v>10</v>
      </c>
      <c r="D8" s="31"/>
      <c r="E8" s="27" t="s">
        <v>11</v>
      </c>
      <c r="F8" s="27"/>
    </row>
    <row r="9" spans="1:6" s="5" customFormat="1" x14ac:dyDescent="0.25">
      <c r="A9" s="13"/>
      <c r="B9" s="13"/>
      <c r="C9" s="14" t="s">
        <v>12</v>
      </c>
      <c r="D9" s="13"/>
      <c r="E9" s="13"/>
      <c r="F9" s="13"/>
    </row>
    <row r="10" spans="1:6" s="5" customFormat="1" x14ac:dyDescent="0.25">
      <c r="A10" s="13"/>
      <c r="B10" s="13"/>
      <c r="C10" s="14"/>
      <c r="D10" s="13"/>
      <c r="E10" s="13"/>
      <c r="F10" s="13"/>
    </row>
    <row r="11" spans="1:6" s="5" customFormat="1" x14ac:dyDescent="0.25">
      <c r="A11" s="13"/>
      <c r="B11" s="13"/>
      <c r="C11" s="14"/>
      <c r="D11" s="13"/>
      <c r="E11" s="13"/>
      <c r="F11" s="13"/>
    </row>
    <row r="12" spans="1:6" s="5" customFormat="1" ht="63" customHeight="1" x14ac:dyDescent="0.25">
      <c r="B12" s="18" t="s">
        <v>20</v>
      </c>
    </row>
    <row r="15" spans="1:6" x14ac:dyDescent="0.25">
      <c r="B15" s="15"/>
    </row>
    <row r="17" spans="2:2" x14ac:dyDescent="0.25">
      <c r="B17" s="16"/>
    </row>
  </sheetData>
  <mergeCells count="4">
    <mergeCell ref="C2:F2"/>
    <mergeCell ref="A2:B2"/>
    <mergeCell ref="E8:F8"/>
    <mergeCell ref="D1:F1"/>
  </mergeCells>
  <printOptions horizontalCentered="1"/>
  <pageMargins left="0.7" right="0.7" top="0.75" bottom="0.75" header="0.3" footer="0.3"/>
  <pageSetup paperSize="9" scale="60" orientation="portrait" r:id="rId1"/>
  <headerFooter>
    <oddFooter>&amp;LFMAnotP_100613_Nr464.euro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 ietvertais pārrēķins</vt:lpstr>
      <vt:lpstr>'NA 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projektš  „Grozījumi Ministru kabineta 2009.gada 22.decembra noteikumos Nr.1644 „Kārtība, kādā pieprasa un izlieto budžeta programmas "Līdzekļi neparedzētiem gadījumiem" līdzekļus””</dc:title>
  <dc:subject>Anotācijas pielikums</dc:subject>
  <dc:creator/>
  <dc:description>tel.67095498_x000d_
raivis.cablis@fm.gov.lv</dc:description>
  <cp:lastModifiedBy/>
  <dcterms:created xsi:type="dcterms:W3CDTF">2006-09-16T00:00:00Z</dcterms:created>
  <dcterms:modified xsi:type="dcterms:W3CDTF">2013-08-22T06:21:05Z</dcterms:modified>
</cp:coreProperties>
</file>