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3740"/>
  </bookViews>
  <sheets>
    <sheet name="NAietvertais pārrēķins" sheetId="12" r:id="rId1"/>
  </sheets>
  <definedNames>
    <definedName name="_xlnm.Print_Area" localSheetId="0">'NAietvertais pārrēķins'!$A$1:$F$19</definedName>
  </definedNames>
  <calcPr calcId="152511"/>
</workbook>
</file>

<file path=xl/calcChain.xml><?xml version="1.0" encoding="utf-8"?>
<calcChain xmlns="http://schemas.openxmlformats.org/spreadsheetml/2006/main">
  <c r="D7" i="12" l="1"/>
  <c r="D8" i="12"/>
  <c r="D9" i="12"/>
  <c r="D10" i="12"/>
  <c r="D11" i="12"/>
  <c r="D5" i="12"/>
  <c r="D6" i="12" l="1"/>
  <c r="F6" i="12" s="1"/>
  <c r="F7" i="12"/>
  <c r="F8" i="12"/>
  <c r="F9" i="12"/>
  <c r="F10" i="12"/>
  <c r="F11" i="12"/>
</calcChain>
</file>

<file path=xl/sharedStrings.xml><?xml version="1.0" encoding="utf-8"?>
<sst xmlns="http://schemas.openxmlformats.org/spreadsheetml/2006/main" count="24" uniqueCount="24">
  <si>
    <t>Normatīvā akta nosaukums:</t>
  </si>
  <si>
    <t>1.</t>
  </si>
  <si>
    <t>(4)=(3)/0,702804</t>
  </si>
  <si>
    <t xml:space="preserve">(6)=(5)-(4) 
</t>
  </si>
  <si>
    <t>2.</t>
  </si>
  <si>
    <t>3.</t>
  </si>
  <si>
    <t>5.</t>
  </si>
  <si>
    <t>Normatīvā akta pants, daļa, punkts</t>
  </si>
  <si>
    <t>Nr. p.k.</t>
  </si>
  <si>
    <t xml:space="preserve">Finanšu ministrs </t>
  </si>
  <si>
    <t>______________</t>
  </si>
  <si>
    <t>A.Vilks</t>
  </si>
  <si>
    <t>(paraksts)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</si>
  <si>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</si>
  <si>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</si>
  <si>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</si>
  <si>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</si>
  <si>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2.1.apakšpunkts</t>
  </si>
  <si>
    <t>2.2.apakšpunkts</t>
  </si>
  <si>
    <t>2.3.apakšpunkts</t>
  </si>
  <si>
    <t>4.punkts</t>
  </si>
  <si>
    <t>Ministru kabineta noteikumu projekts "Grozījumi Ministru kabineta 2007.gada 20.marta noteikumos Nr.200 „Noteikumi par pilsētu, rajonu, novadu un pagastu vēlēšanu komisiju un vēlēšanu iecirkņu komisiju locekļu atlīdzību un ēdināšanas izdevumu kompensāciju””</t>
  </si>
  <si>
    <t>Pielikums Ministru kabineta noteikumu projektam "Grozījumi Ministru kabineta 2007.gada 20.marta noteikumos Nr.200 „Noteikumi par pilsētu, rajonu, novadu un pagastu vēlēšanu komisiju un vēlēšanu iecirkņu komisiju locekļu atlīdzību un ēdināšanas izdevumu kompensāciju””  sākotnējās ietekmes novērtējuma ziņojumam (anotācijai)</t>
  </si>
  <si>
    <t>11.09.2013                               I.Artemjeva, tālr.: 67095599         fakss: 67095541                ineta.artemjeva@fm.gov.lv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</si>
</sst>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u/>
      <sz val="11"/>
      <color theme="10"/>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pplyNumberFormat="0" applyProtection="0">
      <alignment horizontal="left" wrapText="1" indent="1" shrinkToFit="1"/>
    </xf>
    <xf numFmtId="0" fontId="3" fillId="0" borderId="0" applyNumberForma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164" fontId="4" fillId="3" borderId="1" xfId="0" applyNumberFormat="1"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0" xfId="0" applyFont="1" applyBorder="1" applyAlignment="1">
      <alignment horizontal="center" wrapText="1"/>
    </xf>
    <xf numFmtId="0" fontId="4" fillId="0" borderId="0" xfId="0" applyFont="1" applyBorder="1" applyAlignment="1">
      <alignment wrapText="1"/>
    </xf>
    <xf numFmtId="164" fontId="4" fillId="3" borderId="0" xfId="0" applyNumberFormat="1" applyFont="1" applyFill="1" applyBorder="1" applyAlignment="1">
      <alignment horizontal="left"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4" fontId="4" fillId="0" borderId="0" xfId="0" applyNumberFormat="1" applyFont="1" applyAlignment="1">
      <alignment horizontal="left"/>
    </xf>
    <xf numFmtId="0" fontId="8" fillId="0" borderId="0" xfId="2" applyFont="1"/>
    <xf numFmtId="14" fontId="4" fillId="2" borderId="0" xfId="0" applyNumberFormat="1" applyFont="1" applyFill="1" applyAlignment="1">
      <alignment horizontal="left" wrapText="1"/>
    </xf>
    <xf numFmtId="0" fontId="4" fillId="0" borderId="0" xfId="0" applyFont="1" applyBorder="1" applyAlignment="1">
      <alignment horizontal="center" wrapText="1"/>
    </xf>
    <xf numFmtId="0" fontId="4" fillId="0" borderId="6" xfId="0" applyFont="1" applyBorder="1" applyAlignment="1">
      <alignment horizontal="left" vertical="center" wrapText="1"/>
    </xf>
    <xf numFmtId="1" fontId="4" fillId="0" borderId="1"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2" borderId="0" xfId="0" applyFont="1" applyFill="1" applyBorder="1" applyAlignment="1">
      <alignment horizontal="left" vertical="top"/>
    </xf>
    <xf numFmtId="164" fontId="4" fillId="3"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2" fontId="4" fillId="0" borderId="1" xfId="0" applyNumberFormat="1" applyFont="1" applyBorder="1" applyAlignment="1">
      <alignment horizontal="left" vertical="top" wrapText="1"/>
    </xf>
    <xf numFmtId="2" fontId="4" fillId="0" borderId="1" xfId="0" applyNumberFormat="1" applyFont="1" applyFill="1" applyBorder="1" applyAlignment="1">
      <alignment horizontal="left" vertical="top" wrapText="1"/>
    </xf>
    <xf numFmtId="2" fontId="4" fillId="0" borderId="6" xfId="0" applyNumberFormat="1" applyFont="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Border="1" applyAlignment="1">
      <alignment horizontal="center" wrapText="1"/>
    </xf>
    <xf numFmtId="0" fontId="4" fillId="2" borderId="5" xfId="0" applyFont="1" applyFill="1" applyBorder="1" applyAlignment="1">
      <alignment horizontal="left"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topLeftCell="A4" zoomScaleNormal="90" zoomScaleSheetLayoutView="70" workbookViewId="0">
      <selection activeCell="D27" sqref="D27"/>
    </sheetView>
  </sheetViews>
  <sheetFormatPr defaultRowHeight="15.75" x14ac:dyDescent="0.25"/>
  <cols>
    <col min="1" max="1" width="5.28515625" style="7" customWidth="1"/>
    <col min="2" max="2" width="31.85546875" style="7" customWidth="1"/>
    <col min="3" max="3" width="17.7109375" style="7" customWidth="1"/>
    <col min="4" max="4" width="20.5703125" style="7" customWidth="1"/>
    <col min="5" max="5" width="17" style="7" customWidth="1"/>
    <col min="6" max="6" width="16.5703125" style="7" customWidth="1"/>
    <col min="7" max="16384" width="9.140625" style="7"/>
  </cols>
  <sheetData>
    <row r="1" spans="1:6" s="5" customFormat="1" ht="152.25" customHeight="1" x14ac:dyDescent="0.25">
      <c r="E1" s="37" t="s">
        <v>22</v>
      </c>
      <c r="F1" s="37"/>
    </row>
    <row r="2" spans="1:6" s="5" customFormat="1" ht="59.25" customHeight="1" x14ac:dyDescent="0.25">
      <c r="A2" s="34" t="s">
        <v>0</v>
      </c>
      <c r="B2" s="35"/>
      <c r="C2" s="31" t="s">
        <v>21</v>
      </c>
      <c r="D2" s="32"/>
      <c r="E2" s="32"/>
      <c r="F2" s="33"/>
    </row>
    <row r="3" spans="1:6" ht="113.25" x14ac:dyDescent="0.25">
      <c r="A3" s="6" t="s">
        <v>8</v>
      </c>
      <c r="B3" s="6" t="s">
        <v>7</v>
      </c>
      <c r="C3" s="6" t="s">
        <v>13</v>
      </c>
      <c r="D3" s="6" t="s">
        <v>14</v>
      </c>
      <c r="E3" s="6" t="s">
        <v>15</v>
      </c>
      <c r="F3" s="6" t="s">
        <v>16</v>
      </c>
    </row>
    <row r="4" spans="1:6" s="2" customFormat="1" x14ac:dyDescent="0.25">
      <c r="A4" s="1" t="s">
        <v>1</v>
      </c>
      <c r="B4" s="1" t="s">
        <v>4</v>
      </c>
      <c r="C4" s="2" t="s">
        <v>5</v>
      </c>
      <c r="D4" s="3" t="s">
        <v>2</v>
      </c>
      <c r="E4" s="1" t="s">
        <v>6</v>
      </c>
      <c r="F4" s="4" t="s">
        <v>3</v>
      </c>
    </row>
    <row r="5" spans="1:6" s="5" customFormat="1" x14ac:dyDescent="0.25">
      <c r="A5" s="9">
        <v>1</v>
      </c>
      <c r="B5" s="11" t="s">
        <v>17</v>
      </c>
      <c r="C5" s="28">
        <v>1.8</v>
      </c>
      <c r="D5" s="8">
        <f t="shared" ref="D5:D11" si="0">C5/0.702804</f>
        <v>2.5611692591391058</v>
      </c>
      <c r="E5" s="11">
        <v>2.56</v>
      </c>
      <c r="F5" s="8"/>
    </row>
    <row r="6" spans="1:6" s="5" customFormat="1" x14ac:dyDescent="0.25">
      <c r="A6" s="9"/>
      <c r="B6" s="11"/>
      <c r="C6" s="30">
        <v>4.99</v>
      </c>
      <c r="D6" s="8">
        <f t="shared" si="0"/>
        <v>7.1001303350578544</v>
      </c>
      <c r="E6" s="28">
        <v>7.1</v>
      </c>
      <c r="F6" s="8">
        <f t="shared" ref="F6:F11" si="1">E6-D6</f>
        <v>-1.3033505785475796E-4</v>
      </c>
    </row>
    <row r="7" spans="1:6" s="5" customFormat="1" x14ac:dyDescent="0.25">
      <c r="A7" s="9"/>
      <c r="B7" s="11" t="s">
        <v>18</v>
      </c>
      <c r="C7" s="30">
        <v>1.7</v>
      </c>
      <c r="D7" s="8">
        <f t="shared" si="0"/>
        <v>2.4188820780758218</v>
      </c>
      <c r="E7" s="29">
        <v>2.42</v>
      </c>
      <c r="F7" s="8">
        <f t="shared" si="1"/>
        <v>1.1179219241781446E-3</v>
      </c>
    </row>
    <row r="8" spans="1:6" s="5" customFormat="1" x14ac:dyDescent="0.25">
      <c r="A8" s="9"/>
      <c r="B8" s="11"/>
      <c r="C8" s="30">
        <v>4.22</v>
      </c>
      <c r="D8" s="8">
        <f t="shared" si="0"/>
        <v>6.0045190408705693</v>
      </c>
      <c r="E8" s="29">
        <v>6</v>
      </c>
      <c r="F8" s="8">
        <f t="shared" si="1"/>
        <v>-4.519040870569313E-3</v>
      </c>
    </row>
    <row r="9" spans="1:6" s="5" customFormat="1" x14ac:dyDescent="0.25">
      <c r="A9" s="9"/>
      <c r="B9" s="11" t="s">
        <v>19</v>
      </c>
      <c r="C9" s="30">
        <v>1.3</v>
      </c>
      <c r="D9" s="8">
        <f t="shared" si="0"/>
        <v>1.8497333538226874</v>
      </c>
      <c r="E9" s="29">
        <v>1.85</v>
      </c>
      <c r="F9" s="8">
        <f t="shared" si="1"/>
        <v>2.6664617731264606E-4</v>
      </c>
    </row>
    <row r="10" spans="1:6" s="5" customFormat="1" x14ac:dyDescent="0.25">
      <c r="A10" s="9"/>
      <c r="B10" s="11"/>
      <c r="C10" s="30">
        <v>2.1</v>
      </c>
      <c r="D10" s="8">
        <f t="shared" si="0"/>
        <v>2.9880308023289568</v>
      </c>
      <c r="E10" s="28">
        <v>2.99</v>
      </c>
      <c r="F10" s="8">
        <f t="shared" si="1"/>
        <v>1.9691976710434211E-3</v>
      </c>
    </row>
    <row r="11" spans="1:6" s="5" customFormat="1" x14ac:dyDescent="0.25">
      <c r="A11" s="9"/>
      <c r="B11" s="11" t="s">
        <v>20</v>
      </c>
      <c r="C11" s="30">
        <v>4</v>
      </c>
      <c r="D11" s="8">
        <f t="shared" si="0"/>
        <v>5.6914872425313456</v>
      </c>
      <c r="E11" s="28">
        <v>5.69</v>
      </c>
      <c r="F11" s="8">
        <f t="shared" si="1"/>
        <v>-1.4872425313452453E-3</v>
      </c>
    </row>
    <row r="12" spans="1:6" s="5" customFormat="1" x14ac:dyDescent="0.25">
      <c r="A12" s="9"/>
      <c r="B12" s="10"/>
      <c r="C12" s="21"/>
      <c r="D12" s="8"/>
      <c r="E12" s="22"/>
      <c r="F12" s="8"/>
    </row>
    <row r="13" spans="1:6" s="5" customFormat="1" x14ac:dyDescent="0.25">
      <c r="A13" s="23"/>
      <c r="B13" s="24"/>
      <c r="C13" s="25"/>
      <c r="D13" s="26"/>
      <c r="E13" s="27"/>
      <c r="F13" s="26"/>
    </row>
    <row r="14" spans="1:6" s="5" customFormat="1" x14ac:dyDescent="0.25">
      <c r="A14" s="23"/>
      <c r="B14" s="24"/>
      <c r="C14" s="25"/>
      <c r="D14" s="26"/>
      <c r="E14" s="27"/>
      <c r="F14" s="26"/>
    </row>
    <row r="15" spans="1:6" s="5" customFormat="1" x14ac:dyDescent="0.25">
      <c r="A15" s="12"/>
      <c r="B15" s="13" t="s">
        <v>9</v>
      </c>
      <c r="C15" s="13" t="s">
        <v>10</v>
      </c>
      <c r="D15" s="14"/>
      <c r="E15" s="36" t="s">
        <v>11</v>
      </c>
      <c r="F15" s="36"/>
    </row>
    <row r="16" spans="1:6" s="5" customFormat="1" x14ac:dyDescent="0.25">
      <c r="A16" s="20"/>
      <c r="B16" s="13"/>
      <c r="C16" s="16" t="s">
        <v>12</v>
      </c>
      <c r="D16" s="14"/>
      <c r="E16" s="20"/>
      <c r="F16" s="20"/>
    </row>
    <row r="17" spans="1:6" s="5" customFormat="1" x14ac:dyDescent="0.25">
      <c r="A17" s="20"/>
      <c r="B17" s="13"/>
      <c r="C17" s="13"/>
      <c r="D17" s="14"/>
      <c r="E17" s="20"/>
      <c r="F17" s="20"/>
    </row>
    <row r="18" spans="1:6" s="5" customFormat="1" x14ac:dyDescent="0.25">
      <c r="A18" s="15"/>
      <c r="B18" s="15"/>
      <c r="D18" s="15"/>
      <c r="E18" s="15"/>
      <c r="F18" s="15"/>
    </row>
    <row r="19" spans="1:6" s="5" customFormat="1" ht="63" x14ac:dyDescent="0.25">
      <c r="B19" s="19" t="s">
        <v>23</v>
      </c>
    </row>
    <row r="22" spans="1:6" x14ac:dyDescent="0.25">
      <c r="B22" s="17"/>
    </row>
    <row r="24" spans="1:6" x14ac:dyDescent="0.25">
      <c r="B24" s="18"/>
    </row>
  </sheetData>
  <mergeCells count="4">
    <mergeCell ref="C2:F2"/>
    <mergeCell ref="A2:B2"/>
    <mergeCell ref="E15:F15"/>
    <mergeCell ref="E1:F1"/>
  </mergeCells>
  <printOptions horizontalCentered="1"/>
  <pageMargins left="0.7" right="0.7" top="0.75" bottom="0.75" header="0.3" footer="0.3"/>
  <pageSetup paperSize="9" scale="60" orientation="portrait" r:id="rId1"/>
  <headerFooter>
    <oddFooter>&amp;LFMAnotP_300813_200_euro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„Grozījumi Ministru kabineta 2007.gada 20.marta noteikumos Nr.200 „Noteikumi par pilsētu, rajonu, novadu un pagastu vēlēšanu komisiju un vēlēšanu iecirkņu komisiju locekļu atlīdzību un ēdināšanas izdevumu kompensāciju”” </dc:title>
  <dc:subject>anotācijas pielikums</dc:subject>
  <dc:creator/>
  <dc:description>tel.67095599
Ineta.artemjeva@fm.gov.lv</dc:description>
  <cp:lastModifiedBy/>
  <dcterms:created xsi:type="dcterms:W3CDTF">2006-09-16T00:00:00Z</dcterms:created>
  <dcterms:modified xsi:type="dcterms:W3CDTF">2013-09-11T07:40:09Z</dcterms:modified>
</cp:coreProperties>
</file>