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pārrēķins'!$A$1:$F$49</definedName>
  </definedNames>
  <calcPr calcId="152511"/>
</workbook>
</file>

<file path=xl/calcChain.xml><?xml version="1.0" encoding="utf-8"?>
<calcChain xmlns="http://schemas.openxmlformats.org/spreadsheetml/2006/main">
  <c r="D40" i="12" l="1"/>
  <c r="D41" i="12"/>
  <c r="D14" i="12" l="1"/>
  <c r="F14" i="12" s="1"/>
  <c r="D15" i="12"/>
  <c r="F15" i="12" s="1"/>
  <c r="D16" i="12"/>
  <c r="F16" i="12" s="1"/>
  <c r="D17" i="12"/>
  <c r="F17" i="12" s="1"/>
  <c r="D18" i="12"/>
  <c r="F18" i="12" s="1"/>
  <c r="D19" i="12"/>
  <c r="F19" i="12"/>
  <c r="D20" i="12"/>
  <c r="F20" i="12" s="1"/>
  <c r="D21" i="12"/>
  <c r="F21" i="12" s="1"/>
  <c r="D22" i="12"/>
  <c r="F22" i="12" s="1"/>
  <c r="D23" i="12"/>
  <c r="F23" i="12" s="1"/>
  <c r="D24" i="12"/>
  <c r="F24" i="12" s="1"/>
  <c r="D25" i="12"/>
  <c r="F25" i="12" s="1"/>
  <c r="D26" i="12"/>
  <c r="F26" i="12" s="1"/>
  <c r="D27" i="12"/>
  <c r="F27" i="12"/>
  <c r="D28" i="12"/>
  <c r="F28" i="12" s="1"/>
  <c r="D29" i="12"/>
  <c r="F29" i="12" s="1"/>
  <c r="D30" i="12"/>
  <c r="F30" i="12"/>
  <c r="D31" i="12"/>
  <c r="F31" i="12" s="1"/>
  <c r="D32" i="12"/>
  <c r="F32" i="12" s="1"/>
  <c r="D33" i="12"/>
  <c r="F33" i="12" s="1"/>
  <c r="D34" i="12"/>
  <c r="F34" i="12" s="1"/>
  <c r="D35" i="12"/>
  <c r="F35" i="12" s="1"/>
  <c r="D36" i="12"/>
  <c r="F36" i="12" s="1"/>
  <c r="D37" i="12"/>
  <c r="F37" i="12" s="1"/>
  <c r="D38" i="12"/>
  <c r="F38" i="12" s="1"/>
  <c r="D39" i="12"/>
  <c r="F39" i="12" s="1"/>
  <c r="F40" i="12"/>
  <c r="F41" i="12"/>
  <c r="D42" i="12"/>
  <c r="F42" i="12" s="1"/>
  <c r="D7" i="12"/>
  <c r="D13" i="12" l="1"/>
  <c r="F13" i="12" s="1"/>
  <c r="D8" i="12"/>
  <c r="F8" i="12" s="1"/>
  <c r="D9" i="12"/>
  <c r="F9" i="12" s="1"/>
  <c r="D10" i="12"/>
  <c r="F10" i="12" s="1"/>
  <c r="D11" i="12"/>
  <c r="F11" i="12" s="1"/>
  <c r="D12" i="12"/>
  <c r="F12" i="12" s="1"/>
  <c r="F7" i="12"/>
</calcChain>
</file>

<file path=xl/sharedStrings.xml><?xml version="1.0" encoding="utf-8"?>
<sst xmlns="http://schemas.openxmlformats.org/spreadsheetml/2006/main" count="92" uniqueCount="88">
  <si>
    <t>Normatīvā akta nosaukums:</t>
  </si>
  <si>
    <t>Nr.p.k.</t>
  </si>
  <si>
    <t>1.</t>
  </si>
  <si>
    <t>(4)=(3)/0,702804</t>
  </si>
  <si>
    <t xml:space="preserve">(6)=(5)-(4) 
</t>
  </si>
  <si>
    <t>2.</t>
  </si>
  <si>
    <t>3.</t>
  </si>
  <si>
    <t>5.</t>
  </si>
  <si>
    <t>Pievienotās vērtības nodokļa likums</t>
  </si>
  <si>
    <t>1.panta 10.punkts</t>
  </si>
  <si>
    <t xml:space="preserve">2. </t>
  </si>
  <si>
    <t>13.panta 3.daļas 2.punkta</t>
  </si>
  <si>
    <t>34.panta 10.daļa</t>
  </si>
  <si>
    <t>4.</t>
  </si>
  <si>
    <t>34.panta 11.daļa</t>
  </si>
  <si>
    <t>49.panta 3.daļas 1.punkts</t>
  </si>
  <si>
    <t>6.</t>
  </si>
  <si>
    <t>53.panta 14.daļas 1.punkta a) apakšpunkts</t>
  </si>
  <si>
    <t>7.</t>
  </si>
  <si>
    <t>8.</t>
  </si>
  <si>
    <t>9.</t>
  </si>
  <si>
    <t>57.panta 1.daļa</t>
  </si>
  <si>
    <t>57.panta 2.daļa</t>
  </si>
  <si>
    <t>10.</t>
  </si>
  <si>
    <t>11.</t>
  </si>
  <si>
    <t>59.panta 1.daļa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</si>
  <si>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</si>
  <si>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</si>
  <si>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</si>
  <si>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</si>
  <si>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</si>
  <si>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</si>
  <si>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</si>
  <si>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</si>
  <si>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</si>
  <si>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</si>
  <si>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</si>
  <si>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</si>
  <si>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</si>
  <si>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</si>
  <si>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60.panta 2.daļas 1.punkts</t>
  </si>
  <si>
    <t>64.panta 1.daļas 4.punkts</t>
  </si>
  <si>
    <t>77.pants</t>
  </si>
  <si>
    <t>84.panta 11.daļa</t>
  </si>
  <si>
    <t>94.panta 7.daļa</t>
  </si>
  <si>
    <t>101.panta 1.daļa</t>
  </si>
  <si>
    <t>105.panta 1.daļa</t>
  </si>
  <si>
    <t>105.panta 3.daļa</t>
  </si>
  <si>
    <t>109.panta 5.daļas 2.punkts</t>
  </si>
  <si>
    <t>109.panta 5.daļas 3.punkts</t>
  </si>
  <si>
    <t>109.panta 5.daļas 4.punkts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</si>
  <si>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</si>
  <si>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</si>
  <si>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</si>
  <si>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</si>
  <si>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</si>
  <si>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</si>
  <si>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</si>
  <si>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</si>
  <si>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</si>
  <si>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</si>
  <si>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115.panta 1.daļa</t>
  </si>
  <si>
    <t>115.panta 3.daļa</t>
  </si>
  <si>
    <t>115.panta 5.daļa</t>
  </si>
  <si>
    <t>119.panta 2.daļa</t>
  </si>
  <si>
    <t>121.panta 3.daļa</t>
  </si>
  <si>
    <t>126.panta 2.daļas 1.punkts</t>
  </si>
  <si>
    <t>126.panta 4.daļa</t>
  </si>
  <si>
    <t>137.panta 1.daļas 1. un 2.punkts</t>
  </si>
  <si>
    <t>137.panta 2.daļa</t>
  </si>
  <si>
    <t>36.</t>
  </si>
  <si>
    <t>53.panta 14.daļas 1.punkta b) apakšpunkts</t>
  </si>
  <si>
    <t>53.panta 14.daļas 2.punkts</t>
  </si>
  <si>
    <t>85.panta 5.daļas 2.punkts</t>
  </si>
  <si>
    <t>65.panta 1.daļas 6.punkta a) apakšpunkts</t>
  </si>
  <si>
    <t>65.panta 1.daļas 6.punkta b) apakšpunkts</t>
  </si>
  <si>
    <t>109.panta 5.daļas 5.punkts</t>
  </si>
  <si>
    <t>Finanšu ministrs</t>
  </si>
  <si>
    <t>A.Vilks</t>
  </si>
  <si>
    <t>D.Lukjanska</t>
  </si>
  <si>
    <t>67095513, diana.lukjanska@fm.gov.lv</t>
  </si>
  <si>
    <t>Pielikums tiesību akta projekta sākotnējās ietekmes novērtējuma ziņojumam (anotācijai)</t>
  </si>
  <si>
    <t>Normatīvā akta pants, daļa, punkts</t>
  </si>
  <si>
    <t>Spēkā esošajā normatīvajā aktā paredzētā naudas summa latos</t>
  </si>
  <si>
    <t>Matemātiskā noapaļošana uz euro 
(ar 6 cipariem aiz komata)</t>
  </si>
  <si>
    <t>Summa, kas paredzēta normatīvā akta projektā, euro</t>
  </si>
  <si>
    <t xml:space="preserve"> Izmaiņas pret sākotnējā normatīvajā aktā norādīto summu, euro 
(ar 6 cipariem aiz komata) </t>
  </si>
  <si>
    <t>24.07.2013. 11:32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</si>
</sst>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5" fillId="2" borderId="0" xfId="0" applyFont="1" applyFill="1"/>
    <xf numFmtId="49" fontId="7" fillId="0" borderId="0" xfId="0" applyNumberFormat="1" applyFont="1" applyAlignment="1">
      <alignment horizontal="left"/>
    </xf>
    <xf numFmtId="0" fontId="7" fillId="0" borderId="0" xfId="0" applyFont="1"/>
    <xf numFmtId="0" fontId="8" fillId="2" borderId="0" xfId="0" applyFont="1" applyFill="1" applyAlignment="1">
      <alignment horizontal="left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8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9" zoomScaleNormal="100" zoomScaleSheetLayoutView="70" workbookViewId="0">
      <selection activeCell="A47" sqref="A47"/>
    </sheetView>
  </sheetViews>
  <sheetFormatPr defaultRowHeight="15" x14ac:dyDescent="0.25"/>
  <cols>
    <col min="1" max="1" width="7.28515625" style="1" customWidth="1"/>
    <col min="2" max="2" width="37.7109375" style="1" customWidth="1"/>
    <col min="3" max="3" width="15.7109375" style="1" customWidth="1"/>
    <col min="4" max="4" width="17.140625" style="1" customWidth="1"/>
    <col min="5" max="5" width="17" style="1" customWidth="1"/>
    <col min="6" max="6" width="22.85546875" style="1" customWidth="1"/>
    <col min="7" max="16384" width="9.140625" style="1"/>
  </cols>
  <sheetData>
    <row r="1" spans="1:7" x14ac:dyDescent="0.25">
      <c r="A1" s="3"/>
      <c r="B1" s="3"/>
      <c r="C1" s="3"/>
      <c r="D1" s="3"/>
      <c r="E1" s="3"/>
      <c r="F1" s="4"/>
      <c r="G1" s="3"/>
    </row>
    <row r="2" spans="1:7" s="3" customFormat="1" ht="63.75" customHeight="1" x14ac:dyDescent="0.25">
      <c r="E2" s="4"/>
      <c r="F2" s="8" t="s">
        <v>81</v>
      </c>
    </row>
    <row r="3" spans="1:7" s="3" customFormat="1" ht="14.25" customHeight="1" x14ac:dyDescent="0.25">
      <c r="B3" s="22"/>
      <c r="C3" s="22"/>
      <c r="D3" s="22"/>
      <c r="E3" s="22"/>
      <c r="F3" s="22"/>
    </row>
    <row r="4" spans="1:7" s="5" customFormat="1" ht="25.5" customHeight="1" x14ac:dyDescent="0.3">
      <c r="A4" s="23" t="s">
        <v>0</v>
      </c>
      <c r="B4" s="25"/>
      <c r="C4" s="23" t="s">
        <v>8</v>
      </c>
      <c r="D4" s="24"/>
      <c r="E4" s="24"/>
      <c r="F4" s="25"/>
    </row>
    <row r="5" spans="1:7" ht="100.5" customHeight="1" x14ac:dyDescent="0.25">
      <c r="A5" s="9" t="s">
        <v>1</v>
      </c>
      <c r="B5" s="9" t="s">
        <v>82</v>
      </c>
      <c r="C5" s="9" t="s">
        <v>83</v>
      </c>
      <c r="D5" s="9" t="s">
        <v>84</v>
      </c>
      <c r="E5" s="9" t="s">
        <v>85</v>
      </c>
      <c r="F5" s="9" t="s">
        <v>86</v>
      </c>
    </row>
    <row r="6" spans="1:7" s="2" customFormat="1" ht="15.75" x14ac:dyDescent="0.25">
      <c r="A6" s="10" t="s">
        <v>2</v>
      </c>
      <c r="B6" s="10" t="s">
        <v>5</v>
      </c>
      <c r="C6" s="11" t="s">
        <v>6</v>
      </c>
      <c r="D6" s="10" t="s">
        <v>3</v>
      </c>
      <c r="E6" s="10" t="s">
        <v>7</v>
      </c>
      <c r="F6" s="12" t="s">
        <v>4</v>
      </c>
    </row>
    <row r="7" spans="1:7" ht="15.75" x14ac:dyDescent="0.25">
      <c r="A7" s="13" t="s">
        <v>2</v>
      </c>
      <c r="B7" s="14" t="s">
        <v>9</v>
      </c>
      <c r="C7" s="15">
        <v>10</v>
      </c>
      <c r="D7" s="16">
        <f>C7/0.702804</f>
        <v>14.228718106328365</v>
      </c>
      <c r="E7" s="15">
        <v>14.23</v>
      </c>
      <c r="F7" s="17">
        <f>E7-D7</f>
        <v>1.2818936716350038E-3</v>
      </c>
    </row>
    <row r="8" spans="1:7" ht="15.75" x14ac:dyDescent="0.25">
      <c r="A8" s="18" t="s">
        <v>10</v>
      </c>
      <c r="B8" s="19" t="s">
        <v>11</v>
      </c>
      <c r="C8" s="20">
        <v>24000</v>
      </c>
      <c r="D8" s="16">
        <f t="shared" ref="D8:D12" si="0">C8/0.702804</f>
        <v>34148.923455188073</v>
      </c>
      <c r="E8" s="20">
        <v>35000</v>
      </c>
      <c r="F8" s="17">
        <f t="shared" ref="F8:F13" si="1">E8-D8</f>
        <v>851.07654481192731</v>
      </c>
    </row>
    <row r="9" spans="1:7" ht="15.75" x14ac:dyDescent="0.25">
      <c r="A9" s="13" t="s">
        <v>6</v>
      </c>
      <c r="B9" s="19" t="s">
        <v>12</v>
      </c>
      <c r="C9" s="20">
        <v>35000</v>
      </c>
      <c r="D9" s="16">
        <f t="shared" si="0"/>
        <v>49800.513372149275</v>
      </c>
      <c r="E9" s="20">
        <v>50000</v>
      </c>
      <c r="F9" s="17">
        <f t="shared" si="1"/>
        <v>199.4866278507252</v>
      </c>
    </row>
    <row r="10" spans="1:7" s="3" customFormat="1" ht="15.75" x14ac:dyDescent="0.25">
      <c r="A10" s="13" t="s">
        <v>13</v>
      </c>
      <c r="B10" s="19" t="s">
        <v>14</v>
      </c>
      <c r="C10" s="20">
        <v>7000</v>
      </c>
      <c r="D10" s="16">
        <f t="shared" si="0"/>
        <v>9960.1026744298561</v>
      </c>
      <c r="E10" s="20">
        <v>10000</v>
      </c>
      <c r="F10" s="17">
        <f t="shared" si="1"/>
        <v>39.897325570143948</v>
      </c>
    </row>
    <row r="11" spans="1:7" s="3" customFormat="1" ht="15.75" x14ac:dyDescent="0.25">
      <c r="A11" s="18" t="s">
        <v>7</v>
      </c>
      <c r="B11" s="19" t="s">
        <v>15</v>
      </c>
      <c r="C11" s="20">
        <v>50</v>
      </c>
      <c r="D11" s="16">
        <f t="shared" si="0"/>
        <v>71.14359053164182</v>
      </c>
      <c r="E11" s="20">
        <v>71.14</v>
      </c>
      <c r="F11" s="17">
        <f t="shared" si="1"/>
        <v>-3.5905316418194388E-3</v>
      </c>
    </row>
    <row r="12" spans="1:7" s="3" customFormat="1" ht="31.5" x14ac:dyDescent="0.25">
      <c r="A12" s="18" t="s">
        <v>16</v>
      </c>
      <c r="B12" s="19" t="s">
        <v>17</v>
      </c>
      <c r="C12" s="20">
        <v>210</v>
      </c>
      <c r="D12" s="16">
        <f t="shared" si="0"/>
        <v>298.80308023289564</v>
      </c>
      <c r="E12" s="20">
        <v>300</v>
      </c>
      <c r="F12" s="17">
        <f t="shared" si="1"/>
        <v>1.1969197671043617</v>
      </c>
    </row>
    <row r="13" spans="1:7" s="3" customFormat="1" ht="31.5" x14ac:dyDescent="0.25">
      <c r="A13" s="18" t="s">
        <v>18</v>
      </c>
      <c r="B13" s="19" t="s">
        <v>71</v>
      </c>
      <c r="C13" s="20">
        <v>300</v>
      </c>
      <c r="D13" s="16">
        <f>C13/0.702804</f>
        <v>426.86154318985098</v>
      </c>
      <c r="E13" s="20">
        <v>430</v>
      </c>
      <c r="F13" s="17">
        <f t="shared" si="1"/>
        <v>3.1384568101490231</v>
      </c>
    </row>
    <row r="14" spans="1:7" s="3" customFormat="1" ht="15.75" x14ac:dyDescent="0.25">
      <c r="A14" s="18" t="s">
        <v>19</v>
      </c>
      <c r="B14" s="19" t="s">
        <v>72</v>
      </c>
      <c r="C14" s="20">
        <v>200</v>
      </c>
      <c r="D14" s="16">
        <f t="shared" ref="D14:D42" si="2">C14/0.702804</f>
        <v>284.57436212656728</v>
      </c>
      <c r="E14" s="20">
        <v>285</v>
      </c>
      <c r="F14" s="17">
        <f t="shared" ref="F14:F42" si="3">E14-D14</f>
        <v>0.42563787343271997</v>
      </c>
    </row>
    <row r="15" spans="1:7" s="3" customFormat="1" ht="15.75" x14ac:dyDescent="0.25">
      <c r="A15" s="18" t="s">
        <v>20</v>
      </c>
      <c r="B15" s="19" t="s">
        <v>21</v>
      </c>
      <c r="C15" s="20">
        <v>7000</v>
      </c>
      <c r="D15" s="16">
        <f t="shared" si="2"/>
        <v>9960.1026744298561</v>
      </c>
      <c r="E15" s="20">
        <v>10000</v>
      </c>
      <c r="F15" s="17">
        <f t="shared" si="3"/>
        <v>39.897325570143948</v>
      </c>
    </row>
    <row r="16" spans="1:7" s="3" customFormat="1" ht="15.75" x14ac:dyDescent="0.25">
      <c r="A16" s="18" t="s">
        <v>23</v>
      </c>
      <c r="B16" s="19" t="s">
        <v>22</v>
      </c>
      <c r="C16" s="20">
        <v>7000</v>
      </c>
      <c r="D16" s="16">
        <f t="shared" si="2"/>
        <v>9960.1026744298561</v>
      </c>
      <c r="E16" s="20">
        <v>10000</v>
      </c>
      <c r="F16" s="17">
        <f t="shared" si="3"/>
        <v>39.897325570143948</v>
      </c>
    </row>
    <row r="17" spans="1:6" ht="15.75" x14ac:dyDescent="0.25">
      <c r="A17" s="18" t="s">
        <v>24</v>
      </c>
      <c r="B17" s="19" t="s">
        <v>25</v>
      </c>
      <c r="C17" s="20">
        <v>35000</v>
      </c>
      <c r="D17" s="16">
        <f t="shared" si="2"/>
        <v>49800.513372149275</v>
      </c>
      <c r="E17" s="20">
        <v>50000</v>
      </c>
      <c r="F17" s="17">
        <f t="shared" si="3"/>
        <v>199.4866278507252</v>
      </c>
    </row>
    <row r="18" spans="1:6" ht="14.25" customHeight="1" x14ac:dyDescent="0.25">
      <c r="A18" s="18" t="s">
        <v>26</v>
      </c>
      <c r="B18" s="19" t="s">
        <v>40</v>
      </c>
      <c r="C18" s="20">
        <v>24000</v>
      </c>
      <c r="D18" s="16">
        <f t="shared" si="2"/>
        <v>34148.923455188073</v>
      </c>
      <c r="E18" s="20">
        <v>35000</v>
      </c>
      <c r="F18" s="17">
        <f t="shared" si="3"/>
        <v>851.07654481192731</v>
      </c>
    </row>
    <row r="19" spans="1:6" ht="14.25" customHeight="1" x14ac:dyDescent="0.25">
      <c r="A19" s="18" t="s">
        <v>27</v>
      </c>
      <c r="B19" s="19" t="s">
        <v>41</v>
      </c>
      <c r="C19" s="20">
        <v>250000</v>
      </c>
      <c r="D19" s="16">
        <f t="shared" si="2"/>
        <v>355717.95265820913</v>
      </c>
      <c r="E19" s="20">
        <v>355700</v>
      </c>
      <c r="F19" s="17">
        <f t="shared" si="3"/>
        <v>-17.952658209134825</v>
      </c>
    </row>
    <row r="20" spans="1:6" ht="14.25" customHeight="1" x14ac:dyDescent="0.25">
      <c r="A20" s="18" t="s">
        <v>28</v>
      </c>
      <c r="B20" s="19" t="s">
        <v>74</v>
      </c>
      <c r="C20" s="20">
        <v>10000</v>
      </c>
      <c r="D20" s="16">
        <f t="shared" si="2"/>
        <v>14228.718106328364</v>
      </c>
      <c r="E20" s="20">
        <v>14220</v>
      </c>
      <c r="F20" s="17">
        <f t="shared" si="3"/>
        <v>-8.7181063283642288</v>
      </c>
    </row>
    <row r="21" spans="1:6" ht="14.25" customHeight="1" x14ac:dyDescent="0.25">
      <c r="A21" s="18" t="s">
        <v>29</v>
      </c>
      <c r="B21" s="19" t="s">
        <v>75</v>
      </c>
      <c r="C21" s="20">
        <v>200000</v>
      </c>
      <c r="D21" s="16">
        <f t="shared" si="2"/>
        <v>284574.36212656728</v>
      </c>
      <c r="E21" s="20">
        <v>284570</v>
      </c>
      <c r="F21" s="17">
        <f t="shared" si="3"/>
        <v>-4.3621265672845766</v>
      </c>
    </row>
    <row r="22" spans="1:6" ht="14.25" customHeight="1" x14ac:dyDescent="0.25">
      <c r="A22" s="18" t="s">
        <v>30</v>
      </c>
      <c r="B22" s="19" t="s">
        <v>42</v>
      </c>
      <c r="C22" s="20">
        <v>35000</v>
      </c>
      <c r="D22" s="16">
        <f t="shared" si="2"/>
        <v>49800.513372149275</v>
      </c>
      <c r="E22" s="20">
        <v>50000</v>
      </c>
      <c r="F22" s="17">
        <f t="shared" si="3"/>
        <v>199.4866278507252</v>
      </c>
    </row>
    <row r="23" spans="1:6" ht="14.25" customHeight="1" x14ac:dyDescent="0.25">
      <c r="A23" s="18" t="s">
        <v>31</v>
      </c>
      <c r="B23" s="19" t="s">
        <v>43</v>
      </c>
      <c r="C23" s="20">
        <v>35000</v>
      </c>
      <c r="D23" s="16">
        <f t="shared" si="2"/>
        <v>49800.513372149275</v>
      </c>
      <c r="E23" s="20">
        <v>50000</v>
      </c>
      <c r="F23" s="17">
        <f t="shared" si="3"/>
        <v>199.4866278507252</v>
      </c>
    </row>
    <row r="24" spans="1:6" ht="14.25" customHeight="1" x14ac:dyDescent="0.25">
      <c r="A24" s="18" t="s">
        <v>32</v>
      </c>
      <c r="B24" s="19" t="s">
        <v>73</v>
      </c>
      <c r="C24" s="20">
        <v>500</v>
      </c>
      <c r="D24" s="16">
        <f t="shared" si="2"/>
        <v>711.43590531641826</v>
      </c>
      <c r="E24" s="20">
        <v>710</v>
      </c>
      <c r="F24" s="17">
        <f t="shared" si="3"/>
        <v>-1.4359053164182569</v>
      </c>
    </row>
    <row r="25" spans="1:6" ht="15.75" x14ac:dyDescent="0.25">
      <c r="A25" s="18" t="s">
        <v>33</v>
      </c>
      <c r="B25" s="19" t="s">
        <v>44</v>
      </c>
      <c r="C25" s="20">
        <v>50000</v>
      </c>
      <c r="D25" s="16">
        <f t="shared" si="2"/>
        <v>71143.590531641821</v>
      </c>
      <c r="E25" s="20">
        <v>71143.59</v>
      </c>
      <c r="F25" s="17">
        <f t="shared" si="3"/>
        <v>-5.3164182463660836E-4</v>
      </c>
    </row>
    <row r="26" spans="1:6" ht="15.75" x14ac:dyDescent="0.25">
      <c r="A26" s="18" t="s">
        <v>34</v>
      </c>
      <c r="B26" s="19" t="s">
        <v>45</v>
      </c>
      <c r="C26" s="20">
        <v>50000</v>
      </c>
      <c r="D26" s="16">
        <f t="shared" si="2"/>
        <v>71143.590531641821</v>
      </c>
      <c r="E26" s="20">
        <v>71143.59</v>
      </c>
      <c r="F26" s="17">
        <f t="shared" si="3"/>
        <v>-5.3164182463660836E-4</v>
      </c>
    </row>
    <row r="27" spans="1:6" ht="15.75" x14ac:dyDescent="0.25">
      <c r="A27" s="18" t="s">
        <v>35</v>
      </c>
      <c r="B27" s="19" t="s">
        <v>46</v>
      </c>
      <c r="C27" s="20">
        <v>300</v>
      </c>
      <c r="D27" s="16">
        <f t="shared" si="2"/>
        <v>426.86154318985098</v>
      </c>
      <c r="E27" s="20">
        <v>426.86</v>
      </c>
      <c r="F27" s="17">
        <f t="shared" si="3"/>
        <v>-1.5431898509632447E-3</v>
      </c>
    </row>
    <row r="28" spans="1:6" ht="15.75" x14ac:dyDescent="0.25">
      <c r="A28" s="18" t="s">
        <v>36</v>
      </c>
      <c r="B28" s="19" t="s">
        <v>47</v>
      </c>
      <c r="C28" s="20">
        <v>300</v>
      </c>
      <c r="D28" s="16">
        <f t="shared" si="2"/>
        <v>426.86154318985098</v>
      </c>
      <c r="E28" s="20">
        <v>426.86</v>
      </c>
      <c r="F28" s="17">
        <f t="shared" si="3"/>
        <v>-1.5431898509632447E-3</v>
      </c>
    </row>
    <row r="29" spans="1:6" ht="15.75" x14ac:dyDescent="0.25">
      <c r="A29" s="18" t="s">
        <v>37</v>
      </c>
      <c r="B29" s="19" t="s">
        <v>48</v>
      </c>
      <c r="C29" s="20">
        <v>1000</v>
      </c>
      <c r="D29" s="16">
        <f t="shared" si="2"/>
        <v>1422.8718106328365</v>
      </c>
      <c r="E29" s="20">
        <v>1422.87</v>
      </c>
      <c r="F29" s="17">
        <f t="shared" si="3"/>
        <v>-1.8106328366229718E-3</v>
      </c>
    </row>
    <row r="30" spans="1:6" ht="15.75" x14ac:dyDescent="0.25">
      <c r="A30" s="18" t="s">
        <v>38</v>
      </c>
      <c r="B30" s="19" t="s">
        <v>49</v>
      </c>
      <c r="C30" s="20">
        <v>100</v>
      </c>
      <c r="D30" s="16">
        <f t="shared" si="2"/>
        <v>142.28718106328364</v>
      </c>
      <c r="E30" s="20">
        <v>142.29</v>
      </c>
      <c r="F30" s="17">
        <f t="shared" si="3"/>
        <v>2.8189367163520274E-3</v>
      </c>
    </row>
    <row r="31" spans="1:6" ht="15.75" x14ac:dyDescent="0.25">
      <c r="A31" s="18" t="s">
        <v>39</v>
      </c>
      <c r="B31" s="19" t="s">
        <v>50</v>
      </c>
      <c r="C31" s="20">
        <v>1000</v>
      </c>
      <c r="D31" s="16">
        <f t="shared" si="2"/>
        <v>1422.8718106328365</v>
      </c>
      <c r="E31" s="20">
        <v>1422.87</v>
      </c>
      <c r="F31" s="17">
        <f t="shared" si="3"/>
        <v>-1.8106328366229718E-3</v>
      </c>
    </row>
    <row r="32" spans="1:6" ht="15.75" x14ac:dyDescent="0.25">
      <c r="A32" s="18" t="s">
        <v>51</v>
      </c>
      <c r="B32" s="19" t="s">
        <v>76</v>
      </c>
      <c r="C32" s="20">
        <v>8000</v>
      </c>
      <c r="D32" s="16">
        <f t="shared" si="2"/>
        <v>11382.974485062692</v>
      </c>
      <c r="E32" s="20">
        <v>11382.97</v>
      </c>
      <c r="F32" s="17">
        <f t="shared" si="3"/>
        <v>-4.4850626927654957E-3</v>
      </c>
    </row>
    <row r="33" spans="1:6" ht="15.75" x14ac:dyDescent="0.25">
      <c r="A33" s="18" t="s">
        <v>52</v>
      </c>
      <c r="B33" s="19" t="s">
        <v>61</v>
      </c>
      <c r="C33" s="20">
        <v>35000</v>
      </c>
      <c r="D33" s="16">
        <f t="shared" si="2"/>
        <v>49800.513372149275</v>
      </c>
      <c r="E33" s="20">
        <v>50000</v>
      </c>
      <c r="F33" s="17">
        <f t="shared" si="3"/>
        <v>199.4866278507252</v>
      </c>
    </row>
    <row r="34" spans="1:6" ht="15.75" x14ac:dyDescent="0.25">
      <c r="A34" s="18" t="s">
        <v>53</v>
      </c>
      <c r="B34" s="19" t="s">
        <v>62</v>
      </c>
      <c r="C34" s="20">
        <v>10000</v>
      </c>
      <c r="D34" s="16">
        <f t="shared" si="2"/>
        <v>14228.718106328364</v>
      </c>
      <c r="E34" s="20">
        <v>14228.72</v>
      </c>
      <c r="F34" s="17">
        <f t="shared" si="3"/>
        <v>1.8936716351163341E-3</v>
      </c>
    </row>
    <row r="35" spans="1:6" ht="15.75" x14ac:dyDescent="0.25">
      <c r="A35" s="18" t="s">
        <v>54</v>
      </c>
      <c r="B35" s="19" t="s">
        <v>63</v>
      </c>
      <c r="C35" s="20">
        <v>35000</v>
      </c>
      <c r="D35" s="16">
        <f t="shared" si="2"/>
        <v>49800.513372149275</v>
      </c>
      <c r="E35" s="20">
        <v>50000</v>
      </c>
      <c r="F35" s="17">
        <f t="shared" si="3"/>
        <v>199.4866278507252</v>
      </c>
    </row>
    <row r="36" spans="1:6" ht="15.75" x14ac:dyDescent="0.25">
      <c r="A36" s="18" t="s">
        <v>55</v>
      </c>
      <c r="B36" s="19" t="s">
        <v>64</v>
      </c>
      <c r="C36" s="20">
        <v>35000</v>
      </c>
      <c r="D36" s="16">
        <f t="shared" si="2"/>
        <v>49800.513372149275</v>
      </c>
      <c r="E36" s="20">
        <v>50000</v>
      </c>
      <c r="F36" s="17">
        <f t="shared" si="3"/>
        <v>199.4866278507252</v>
      </c>
    </row>
    <row r="37" spans="1:6" ht="15.75" x14ac:dyDescent="0.25">
      <c r="A37" s="18" t="s">
        <v>56</v>
      </c>
      <c r="B37" s="19" t="s">
        <v>65</v>
      </c>
      <c r="C37" s="20">
        <v>7000</v>
      </c>
      <c r="D37" s="16">
        <f t="shared" si="2"/>
        <v>9960.1026744298561</v>
      </c>
      <c r="E37" s="20">
        <v>10000</v>
      </c>
      <c r="F37" s="17">
        <f t="shared" si="3"/>
        <v>39.897325570143948</v>
      </c>
    </row>
    <row r="38" spans="1:6" ht="15.75" x14ac:dyDescent="0.25">
      <c r="A38" s="18" t="s">
        <v>57</v>
      </c>
      <c r="B38" s="19" t="s">
        <v>66</v>
      </c>
      <c r="C38" s="20">
        <v>100</v>
      </c>
      <c r="D38" s="16">
        <f t="shared" si="2"/>
        <v>142.28718106328364</v>
      </c>
      <c r="E38" s="20">
        <v>143</v>
      </c>
      <c r="F38" s="17">
        <f t="shared" si="3"/>
        <v>0.71281893671635999</v>
      </c>
    </row>
    <row r="39" spans="1:6" ht="15.75" x14ac:dyDescent="0.25">
      <c r="A39" s="18" t="s">
        <v>58</v>
      </c>
      <c r="B39" s="19" t="s">
        <v>67</v>
      </c>
      <c r="C39" s="20">
        <v>20</v>
      </c>
      <c r="D39" s="16">
        <f t="shared" si="2"/>
        <v>28.457436212656731</v>
      </c>
      <c r="E39" s="20">
        <v>29</v>
      </c>
      <c r="F39" s="17">
        <f t="shared" si="3"/>
        <v>0.54256378734326915</v>
      </c>
    </row>
    <row r="40" spans="1:6" ht="15.75" x14ac:dyDescent="0.25">
      <c r="A40" s="18" t="s">
        <v>59</v>
      </c>
      <c r="B40" s="19" t="s">
        <v>68</v>
      </c>
      <c r="C40" s="20">
        <v>70000</v>
      </c>
      <c r="D40" s="16">
        <f t="shared" si="2"/>
        <v>99601.02674429855</v>
      </c>
      <c r="E40" s="20">
        <v>100000</v>
      </c>
      <c r="F40" s="17">
        <f t="shared" si="3"/>
        <v>398.9732557014504</v>
      </c>
    </row>
    <row r="41" spans="1:6" ht="15.75" x14ac:dyDescent="0.25">
      <c r="A41" s="18" t="s">
        <v>60</v>
      </c>
      <c r="B41" s="19" t="s">
        <v>69</v>
      </c>
      <c r="C41" s="20">
        <v>70000</v>
      </c>
      <c r="D41" s="16">
        <f t="shared" si="2"/>
        <v>99601.02674429855</v>
      </c>
      <c r="E41" s="20">
        <v>100000</v>
      </c>
      <c r="F41" s="17">
        <f t="shared" si="3"/>
        <v>398.9732557014504</v>
      </c>
    </row>
    <row r="42" spans="1:6" ht="15.75" x14ac:dyDescent="0.25">
      <c r="A42" s="18" t="s">
        <v>70</v>
      </c>
      <c r="B42" s="19" t="s">
        <v>69</v>
      </c>
      <c r="C42" s="20">
        <v>351000</v>
      </c>
      <c r="D42" s="16">
        <f t="shared" si="2"/>
        <v>499428.00553212559</v>
      </c>
      <c r="E42" s="20">
        <v>500000</v>
      </c>
      <c r="F42" s="17">
        <f t="shared" si="3"/>
        <v>571.99446787440684</v>
      </c>
    </row>
    <row r="44" spans="1:6" ht="15.75" x14ac:dyDescent="0.25">
      <c r="A44" s="21"/>
      <c r="B44" s="21" t="s">
        <v>77</v>
      </c>
      <c r="C44" s="21"/>
      <c r="D44" s="21"/>
      <c r="E44" s="21" t="s">
        <v>78</v>
      </c>
    </row>
    <row r="47" spans="1:6" s="7" customFormat="1" ht="12.75" x14ac:dyDescent="0.2">
      <c r="A47" s="6" t="s">
        <v>87</v>
      </c>
      <c r="B47" s="6"/>
    </row>
    <row r="48" spans="1:6" s="7" customFormat="1" ht="12.75" x14ac:dyDescent="0.2">
      <c r="A48" s="7" t="s">
        <v>79</v>
      </c>
    </row>
    <row r="49" spans="1:1" s="7" customFormat="1" ht="12.75" x14ac:dyDescent="0.2">
      <c r="A49" s="7" t="s">
        <v>80</v>
      </c>
    </row>
  </sheetData>
  <mergeCells count="3">
    <mergeCell ref="B3:F3"/>
    <mergeCell ref="C4:F4"/>
    <mergeCell ref="A4:B4"/>
  </mergeCells>
  <pageMargins left="1.299212598425197" right="0.9055118110236221" top="0.94488188976377963" bottom="0.94488188976377963" header="0.31496062992125984" footer="0.31496062992125984"/>
  <pageSetup paperSize="9" orientation="landscape" r:id="rId1"/>
  <headerFooter>
    <oddFooter>&amp;L&amp;"Times New Roman,Regular"&amp;F; Likumprojekta „Grozījumi Pievienotās vērtības nodokļa likumā” sākotnējās ietekmes novērtējuma ziņojuma (anotācijas) pielikums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„Grozījumi Pievienotās vērtības nodokļa likumā” sākotnējās ietekmes novērtējuma ziņojuma (anotācijas) pielikums</dc:title>
  <dc:subject>Anotācijas pielikums</dc:subject>
  <dc:creator/>
  <dc:description>67095513;_x000d_
diana.lukjanska@fm.gov.lv</dc:description>
  <cp:lastModifiedBy/>
  <dcterms:created xsi:type="dcterms:W3CDTF">2006-09-16T00:00:00Z</dcterms:created>
  <dcterms:modified xsi:type="dcterms:W3CDTF">2013-07-24T08:32:29Z</dcterms:modified>
</cp:coreProperties>
</file>