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pārrēķins'!$A$1:$F$13</definedName>
  </definedNames>
  <calcPr calcId="152511"/>
</workbook>
</file>

<file path=xl/calcChain.xml><?xml version="1.0" encoding="utf-8"?>
<calcChain xmlns="http://schemas.openxmlformats.org/spreadsheetml/2006/main">
  <c r="D13" i="12" l="1"/>
  <c r="F13" i="12" s="1"/>
  <c r="D10" i="12" l="1"/>
  <c r="F10" i="12" s="1"/>
  <c r="D11" i="12"/>
  <c r="F11" i="12" s="1"/>
  <c r="D12" i="12"/>
  <c r="D8" i="12" l="1"/>
  <c r="F8" i="12" s="1"/>
  <c r="D9" i="12"/>
  <c r="F9" i="12" s="1"/>
  <c r="F12" i="12" l="1"/>
</calcChain>
</file>

<file path=xl/sharedStrings.xml><?xml version="1.0" encoding="utf-8"?>
<sst xmlns="http://schemas.openxmlformats.org/spreadsheetml/2006/main" count="31" uniqueCount="27">
  <si>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</si>
  <si>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</si>
  <si>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</si>
  <si>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</si>
  <si>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</si>
  <si>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</si>
  <si>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</si>
  <si>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</si>
  <si>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</si>
  <si>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</si>
  <si>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</si>
  <si>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</si>
  <si>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</si>
  <si>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</si>
  <si>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Likumprojekts "Grozījumi likumā "Par uzņēmumu ienākuma nodokli""</t>
  </si>
  <si>
    <t>Likuma 13.panta pirmās daļas 6.punkts</t>
  </si>
  <si>
    <r>
      <t>Likuma 17.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panta pirmās daļas 1. un 2.punkts un ceturtās daļas 6.punkts</t>
    </r>
  </si>
  <si>
    <t>4.</t>
  </si>
  <si>
    <r>
      <t>Likuma 17.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panta ceturtā daļa</t>
    </r>
  </si>
  <si>
    <t>Likuma 18.panta pirmā daļa</t>
  </si>
  <si>
    <t>6.</t>
  </si>
  <si>
    <t>Likuma 23.panta piektā daļa</t>
  </si>
  <si>
    <r>
      <t>Likuma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1.panta 26.daļa un 13.panta pirmās daļas 8.</t>
    </r>
    <r>
      <rPr>
        <vertAlign val="superscript"/>
        <sz val="12"/>
        <color theme="1"/>
        <rFont val="Tempus Sans ITC"/>
        <family val="5"/>
      </rPr>
      <t>2</t>
    </r>
    <r>
      <rPr>
        <sz val="12"/>
        <color theme="1"/>
        <rFont val="Times New Roman"/>
        <family val="1"/>
        <charset val="186"/>
      </rPr>
      <t>punkts</t>
    </r>
  </si>
  <si>
    <t>S.Mačivka 67095630,</t>
  </si>
  <si>
    <t>sandra.macivka@fm.gov.lv</t>
  </si>
  <si>
    <t>Pielikums</t>
  </si>
  <si>
    <t xml:space="preserve">likumprojekta „Grozījumi likumā „Par uzņēmumu ienākuma nodokli”” sākotnējās ietekmes novērtējuma ziņojumam (anotācijai)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</si>
</sst>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vertAlign val="superscript"/>
      <sz val="12"/>
      <color theme="1"/>
      <name val="Tempus Sans ITC"/>
      <family val="5"/>
    </font>
    <font>
      <vertAlign val="superscript"/>
      <sz val="11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2" fillId="0" borderId="0" applyNumberFormat="0" applyProtection="0">
      <alignment horizontal="left" wrapText="1" indent="1" shrinkToFit="1"/>
    </xf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/>
    <xf numFmtId="4" fontId="1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2" fillId="0" borderId="0" xfId="2" applyAlignment="1">
      <alignment vertical="center"/>
    </xf>
    <xf numFmtId="1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macivk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="70" zoomScaleNormal="70" zoomScaleSheetLayoutView="70" workbookViewId="0">
      <selection activeCell="E5" sqref="E5"/>
    </sheetView>
  </sheetViews>
  <sheetFormatPr defaultRowHeight="15" x14ac:dyDescent="0.25"/>
  <cols>
    <col min="1" max="1" width="9.140625" style="3"/>
    <col min="2" max="2" width="41.85546875" style="3" customWidth="1"/>
    <col min="3" max="3" width="26.57031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25</v>
      </c>
    </row>
    <row r="3" spans="1:7" s="5" customFormat="1" ht="72.75" customHeight="1" x14ac:dyDescent="0.25">
      <c r="E3" s="6"/>
      <c r="F3" s="28" t="s">
        <v>26</v>
      </c>
    </row>
    <row r="4" spans="1:7" s="14" customFormat="1" ht="105.75" customHeight="1" x14ac:dyDescent="0.3">
      <c r="A4" s="5"/>
      <c r="B4" s="29" t="s">
        <v>12</v>
      </c>
      <c r="C4" s="29"/>
      <c r="D4" s="29"/>
      <c r="E4" s="29"/>
      <c r="F4" s="29"/>
    </row>
    <row r="5" spans="1:7" ht="140.25" customHeight="1" x14ac:dyDescent="0.3">
      <c r="A5" s="13" t="s">
        <v>0</v>
      </c>
      <c r="B5" s="14"/>
      <c r="C5" s="15" t="s">
        <v>14</v>
      </c>
      <c r="D5" s="15"/>
      <c r="E5" s="15"/>
      <c r="F5" s="15"/>
    </row>
    <row r="6" spans="1:7" s="4" customFormat="1" ht="24" customHeight="1" x14ac:dyDescent="0.25">
      <c r="A6" s="12" t="s">
        <v>5</v>
      </c>
      <c r="B6" s="12" t="s">
        <v>1</v>
      </c>
      <c r="C6" s="12" t="s">
        <v>2</v>
      </c>
      <c r="D6" s="12" t="s">
        <v>4</v>
      </c>
      <c r="E6" s="12" t="s">
        <v>3</v>
      </c>
      <c r="F6" s="12" t="s">
        <v>13</v>
      </c>
    </row>
    <row r="7" spans="1:7" ht="57" customHeight="1" x14ac:dyDescent="0.25">
      <c r="A7" s="11" t="s">
        <v>6</v>
      </c>
      <c r="B7" s="20" t="s">
        <v>9</v>
      </c>
      <c r="C7" s="4" t="s">
        <v>10</v>
      </c>
      <c r="D7" s="20" t="s">
        <v>7</v>
      </c>
      <c r="E7" s="20" t="s">
        <v>11</v>
      </c>
      <c r="F7" s="21" t="s">
        <v>8</v>
      </c>
    </row>
    <row r="8" spans="1:7" ht="46.5" customHeight="1" x14ac:dyDescent="0.25">
      <c r="A8" s="10" t="s">
        <v>6</v>
      </c>
      <c r="B8" s="22" t="s">
        <v>22</v>
      </c>
      <c r="C8" s="23">
        <v>25424</v>
      </c>
      <c r="D8" s="9">
        <f t="shared" ref="D8:D12" si="0">C8/0.702804</f>
        <v>36175.092913529232</v>
      </c>
      <c r="E8" s="2">
        <v>36175</v>
      </c>
      <c r="F8" s="24">
        <f t="shared" ref="F8:F11" si="1">E8-D8</f>
        <v>-9.2913529231736902E-2</v>
      </c>
    </row>
    <row r="9" spans="1:7" ht="35.25" customHeight="1" x14ac:dyDescent="0.25">
      <c r="A9" s="10" t="s">
        <v>9</v>
      </c>
      <c r="B9" s="1" t="s">
        <v>15</v>
      </c>
      <c r="C9" s="23">
        <v>50</v>
      </c>
      <c r="D9" s="9">
        <f t="shared" si="0"/>
        <v>71.14359053164182</v>
      </c>
      <c r="E9" s="19">
        <v>71.14</v>
      </c>
      <c r="F9" s="24">
        <f t="shared" si="1"/>
        <v>-3.5905316418194388E-3</v>
      </c>
    </row>
    <row r="10" spans="1:7" s="5" customFormat="1" ht="43.5" customHeight="1" x14ac:dyDescent="0.25">
      <c r="A10" s="10" t="s">
        <v>10</v>
      </c>
      <c r="B10" s="1" t="s">
        <v>16</v>
      </c>
      <c r="C10" s="23">
        <v>35000000</v>
      </c>
      <c r="D10" s="9">
        <f t="shared" si="0"/>
        <v>49800513.372149274</v>
      </c>
      <c r="E10" s="2">
        <v>50000000</v>
      </c>
      <c r="F10" s="24">
        <f t="shared" si="1"/>
        <v>199486.62785072625</v>
      </c>
    </row>
    <row r="11" spans="1:7" s="5" customFormat="1" ht="72.75" customHeight="1" x14ac:dyDescent="0.25">
      <c r="A11" s="10" t="s">
        <v>17</v>
      </c>
      <c r="B11" s="1" t="s">
        <v>18</v>
      </c>
      <c r="C11" s="18">
        <v>3000000</v>
      </c>
      <c r="D11" s="9">
        <f t="shared" si="0"/>
        <v>4268615.4318985092</v>
      </c>
      <c r="E11" s="19">
        <v>4268615.43</v>
      </c>
      <c r="F11" s="24">
        <f t="shared" si="1"/>
        <v>-1.8985094502568245E-3</v>
      </c>
    </row>
    <row r="12" spans="1:7" s="5" customFormat="1" ht="35.25" customHeight="1" x14ac:dyDescent="0.25">
      <c r="A12" s="10" t="s">
        <v>11</v>
      </c>
      <c r="B12" s="1" t="s">
        <v>19</v>
      </c>
      <c r="C12" s="17">
        <v>10</v>
      </c>
      <c r="D12" s="9">
        <f t="shared" si="0"/>
        <v>14.228718106328365</v>
      </c>
      <c r="E12" s="19">
        <v>14.23</v>
      </c>
      <c r="F12" s="24">
        <f t="shared" ref="F12:F13" si="2">E12-D12</f>
        <v>1.2818936716350038E-3</v>
      </c>
    </row>
    <row r="13" spans="1:7" s="5" customFormat="1" ht="37.5" customHeight="1" x14ac:dyDescent="0.25">
      <c r="A13" s="10" t="s">
        <v>20</v>
      </c>
      <c r="B13" s="1" t="s">
        <v>21</v>
      </c>
      <c r="C13" s="16">
        <v>500</v>
      </c>
      <c r="D13" s="9">
        <f t="shared" ref="D13" si="3">C13/0.702804</f>
        <v>711.43590531641826</v>
      </c>
      <c r="E13" s="2">
        <v>711</v>
      </c>
      <c r="F13" s="24">
        <f t="shared" si="2"/>
        <v>-0.43590531641825692</v>
      </c>
    </row>
    <row r="14" spans="1:7" s="5" customFormat="1" x14ac:dyDescent="0.25"/>
    <row r="15" spans="1:7" s="5" customFormat="1" x14ac:dyDescent="0.25">
      <c r="B15" s="7"/>
      <c r="C15" s="7"/>
    </row>
    <row r="16" spans="1:7" s="5" customFormat="1" x14ac:dyDescent="0.25">
      <c r="B16" s="8"/>
      <c r="C16" s="8"/>
      <c r="G16" s="3"/>
    </row>
    <row r="17" spans="2:2" x14ac:dyDescent="0.25">
      <c r="B17" s="27">
        <v>41103</v>
      </c>
    </row>
    <row r="18" spans="2:2" ht="15.75" x14ac:dyDescent="0.25">
      <c r="B18" s="25" t="s">
        <v>23</v>
      </c>
    </row>
    <row r="19" spans="2:2" x14ac:dyDescent="0.25">
      <c r="B19" s="26" t="s">
        <v>24</v>
      </c>
    </row>
  </sheetData>
  <mergeCells count="1">
    <mergeCell ref="B4:F4"/>
  </mergeCells>
  <hyperlinks>
    <hyperlink ref="B19" r:id="rId1" display="mailto:sandra.macivka@fm.gov.lv"/>
  </hyperlinks>
  <pageMargins left="0.11811023622047245" right="0.11811023622047245" top="0.35433070866141736" bottom="0.15748031496062992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likumā „Par uzņēmumu ienākuma nodokli”</dc:title>
  <dc:subject>Pielikums anotācijai</dc:subject>
  <dc:creator/>
  <dc:description>Sandra.Mačivka@fm.gov.lv; 67095630</dc:description>
  <cp:lastModifiedBy/>
  <dcterms:created xsi:type="dcterms:W3CDTF">2006-09-16T00:00:00Z</dcterms:created>
  <dcterms:modified xsi:type="dcterms:W3CDTF">2013-07-22T12:43:05Z</dcterms:modified>
</cp:coreProperties>
</file>