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<sst xmlns="http://schemas.openxmlformats.org/spreadsheetml/2006/main" count="32" uniqueCount="28">
  <si>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</si>
  <si>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</si>
  <si>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</si>
  <si>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</si>
  <si>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</si>
  <si>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</si>
  <si>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</si>
  <si>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</si>
  <si>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</si>
  <si>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</si>
  <si>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</si>
  <si>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</si>
  <si>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</si>
  <si>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</si>
  <si>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</si>
  <si>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</si>
  <si>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</si>
  <si>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15.panta pirmā daļa</t>
  </si>
  <si>
    <t xml:space="preserve">23.panta otrā daļa </t>
  </si>
  <si>
    <t>20.panta vienpadsmitā daļa</t>
  </si>
  <si>
    <t xml:space="preserve">29.panta piektā daļa </t>
  </si>
  <si>
    <t>30.panta trešā daļa</t>
  </si>
  <si>
    <t>32.panta otrā daļa</t>
  </si>
  <si>
    <t>4.</t>
  </si>
  <si>
    <t>6.</t>
  </si>
  <si>
    <t>Grozījumi Krājaizdevu sabiedrību likumā</t>
  </si>
  <si>
    <t xml:space="preserve">27.06.2013. 16.00
M.Stepiņš
67095490, 
Maris.Stepins@fm.gov.lv </t>
  </si>
  <si>
    <t>Pielikums likumprojketa "Grozījumi Krājaizdevu sabiedrību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</si>
</sst>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1" sqref="C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3" customHeight="1" x14ac:dyDescent="0.3">
      <c r="E1" s="6"/>
      <c r="F1" s="35" t="s">
        <v>27</v>
      </c>
    </row>
    <row r="2" spans="1:6" s="5" customFormat="1" ht="36.75" customHeight="1" x14ac:dyDescent="0.3">
      <c r="A2" s="32" t="s">
        <v>0</v>
      </c>
      <c r="B2" s="33"/>
      <c r="C2" s="29" t="s">
        <v>25</v>
      </c>
      <c r="D2" s="30"/>
      <c r="E2" s="30"/>
      <c r="F2" s="31"/>
    </row>
    <row r="3" spans="1:6" ht="101.2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2000</v>
      </c>
      <c r="D5" s="13">
        <f>C5/0.702804</f>
        <v>2845.743621265673</v>
      </c>
      <c r="E5" s="14">
        <v>2500</v>
      </c>
      <c r="F5" s="13">
        <f>E5-D5</f>
        <v>-345.74362126567303</v>
      </c>
    </row>
    <row r="6" spans="1:6" ht="36" customHeight="1" x14ac:dyDescent="0.3">
      <c r="A6" s="15" t="s">
        <v>4</v>
      </c>
      <c r="B6" s="16" t="s">
        <v>19</v>
      </c>
      <c r="C6" s="17">
        <v>1000</v>
      </c>
      <c r="D6" s="13">
        <f t="shared" ref="D6:D10" si="0">C6/0.702804</f>
        <v>1422.8718106328365</v>
      </c>
      <c r="E6" s="17">
        <v>1400</v>
      </c>
      <c r="F6" s="13">
        <f t="shared" ref="F6:F10" si="1">E6-D6</f>
        <v>-22.871810632836514</v>
      </c>
    </row>
    <row r="7" spans="1:6" ht="35.25" customHeight="1" x14ac:dyDescent="0.3">
      <c r="A7" s="15" t="s">
        <v>5</v>
      </c>
      <c r="B7" s="16" t="s">
        <v>18</v>
      </c>
      <c r="C7" s="23">
        <v>100000</v>
      </c>
      <c r="D7" s="13">
        <f t="shared" si="0"/>
        <v>142287.18106328364</v>
      </c>
      <c r="E7" s="23">
        <v>142300</v>
      </c>
      <c r="F7" s="13">
        <f t="shared" si="1"/>
        <v>12.818936716357712</v>
      </c>
    </row>
    <row r="8" spans="1:6" s="5" customFormat="1" ht="39" customHeight="1" x14ac:dyDescent="0.3">
      <c r="A8" s="15" t="s">
        <v>23</v>
      </c>
      <c r="B8" s="16" t="s">
        <v>20</v>
      </c>
      <c r="C8" s="18">
        <v>2000</v>
      </c>
      <c r="D8" s="13">
        <f t="shared" si="0"/>
        <v>2845.743621265673</v>
      </c>
      <c r="E8" s="18">
        <v>2500</v>
      </c>
      <c r="F8" s="13">
        <f t="shared" si="1"/>
        <v>-345.74362126567303</v>
      </c>
    </row>
    <row r="9" spans="1:6" s="5" customFormat="1" ht="35.25" customHeight="1" x14ac:dyDescent="0.3">
      <c r="A9" s="15" t="s">
        <v>6</v>
      </c>
      <c r="B9" s="16" t="s">
        <v>21</v>
      </c>
      <c r="C9" s="18">
        <v>50000</v>
      </c>
      <c r="D9" s="13">
        <f t="shared" si="0"/>
        <v>71143.590531641821</v>
      </c>
      <c r="E9" s="18">
        <v>70000</v>
      </c>
      <c r="F9" s="13">
        <f t="shared" si="1"/>
        <v>-1143.5905316418211</v>
      </c>
    </row>
    <row r="10" spans="1:6" s="5" customFormat="1" ht="35.25" customHeight="1" x14ac:dyDescent="0.3">
      <c r="A10" s="15" t="s">
        <v>24</v>
      </c>
      <c r="B10" s="16" t="s">
        <v>22</v>
      </c>
      <c r="C10" s="17">
        <v>5000</v>
      </c>
      <c r="D10" s="13">
        <f t="shared" si="0"/>
        <v>7114.3590531641821</v>
      </c>
      <c r="E10" s="17">
        <v>7100</v>
      </c>
      <c r="F10" s="13">
        <f t="shared" si="1"/>
        <v>-14.359053164182114</v>
      </c>
    </row>
    <row r="11" spans="1:6" s="5" customFormat="1" ht="15.75" customHeight="1" x14ac:dyDescent="0.3">
      <c r="A11" s="19"/>
      <c r="B11" s="20"/>
      <c r="C11" s="20"/>
      <c r="D11" s="26"/>
      <c r="E11" s="20"/>
      <c r="F11" s="26"/>
    </row>
    <row r="12" spans="1:6" s="5" customFormat="1" ht="63.75" customHeight="1" x14ac:dyDescent="0.3">
      <c r="A12" s="21"/>
      <c r="B12" s="22" t="s">
        <v>9</v>
      </c>
      <c r="C12" s="22" t="s">
        <v>10</v>
      </c>
      <c r="D12" s="27"/>
      <c r="E12" s="34" t="s">
        <v>11</v>
      </c>
      <c r="F12" s="34"/>
    </row>
    <row r="13" spans="1:6" s="5" customFormat="1" ht="63.75" customHeight="1" x14ac:dyDescent="0.3">
      <c r="A13" s="25"/>
      <c r="B13" s="22"/>
      <c r="C13" s="22" t="s">
        <v>16</v>
      </c>
      <c r="D13" s="27"/>
      <c r="E13" s="25"/>
      <c r="F13" s="25"/>
    </row>
    <row r="14" spans="1:6" s="5" customFormat="1" ht="29.25" customHeight="1" x14ac:dyDescent="0.3">
      <c r="A14" s="25"/>
      <c r="B14" s="22"/>
      <c r="C14" s="22"/>
      <c r="D14" s="27"/>
      <c r="E14" s="25"/>
      <c r="F14" s="25"/>
    </row>
    <row r="15" spans="1:6" s="5" customFormat="1" ht="75.75" customHeight="1" x14ac:dyDescent="0.3">
      <c r="A15" s="20"/>
      <c r="B15" s="28" t="s">
        <v>26</v>
      </c>
      <c r="C15" s="19"/>
      <c r="D15" s="20"/>
      <c r="E15" s="20"/>
      <c r="F15" s="20"/>
    </row>
    <row r="16" spans="1:6" s="5" customFormat="1" ht="57" customHeight="1" x14ac:dyDescent="0.3"/>
    <row r="18" spans="2:2" x14ac:dyDescent="0.3">
      <c r="B18" s="24"/>
    </row>
  </sheetData>
  <mergeCells count="3">
    <mergeCell ref="C2:F2"/>
    <mergeCell ref="A2:B2"/>
    <mergeCell ref="E12:F1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2013-06-28T08:10:05Z</dcterms:modified>
</cp:coreProperties>
</file>