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pārrēķins'!$A$1:$F$27</definedName>
  </definedNames>
  <calcPr calcId="145621"/>
</workbook>
</file>

<file path=xl/calcChain.xml><?xml version="1.0" encoding="utf-8"?>
<calcChain xmlns="http://schemas.openxmlformats.org/spreadsheetml/2006/main">
  <c r="D22" i="12" l="1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 l="1"/>
  <c r="F15" i="12" s="1"/>
  <c r="D14" i="12"/>
  <c r="F14" i="12" s="1"/>
  <c r="D13" i="12"/>
  <c r="F13" i="12" s="1"/>
  <c r="D12" i="12"/>
  <c r="F12" i="12" s="1"/>
  <c r="D11" i="12"/>
  <c r="F11" i="12" s="1"/>
  <c r="D6" i="12" l="1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<sst xmlns="http://schemas.openxmlformats.org/spreadsheetml/2006/main" count="56" uniqueCount="48">
  <si>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</si>
  <si>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</si>
  <si>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</si>
  <si>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</si>
  <si>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</si>
  <si>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</si>
  <si>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</si>
  <si>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</si>
  <si>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</si>
  <si>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</si>
  <si>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</si>
  <si>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</si>
  <si>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</si>
  <si>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</si>
  <si>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4.</t>
  </si>
  <si>
    <t>6.</t>
  </si>
  <si>
    <t>7.</t>
  </si>
  <si>
    <t>8.</t>
  </si>
  <si>
    <t>9.</t>
  </si>
  <si>
    <t>10.</t>
  </si>
  <si>
    <t>11.</t>
  </si>
  <si>
    <t xml:space="preserve">3.punkts
</t>
  </si>
  <si>
    <t xml:space="preserve">3.1.apakšpunkts
</t>
  </si>
  <si>
    <t>3.1.apakšpunkts</t>
  </si>
  <si>
    <t>3.2.apakšpunkts</t>
  </si>
  <si>
    <t>3.3.apakšpunkts</t>
  </si>
  <si>
    <t>6.punkts</t>
  </si>
  <si>
    <t>12.</t>
  </si>
  <si>
    <t xml:space="preserve">6.2.apakšpunkts
</t>
  </si>
  <si>
    <t>6.1.apakšpunkts</t>
  </si>
  <si>
    <t xml:space="preserve">6.3.apakšpunkts
</t>
  </si>
  <si>
    <t xml:space="preserve">6.4.apakšpunkts
</t>
  </si>
  <si>
    <t>6.5.apakšpunkts</t>
  </si>
  <si>
    <t>7.punkts</t>
  </si>
  <si>
    <t>8.punkts</t>
  </si>
  <si>
    <t>10.punkts</t>
  </si>
  <si>
    <t>13.</t>
  </si>
  <si>
    <t>14.</t>
  </si>
  <si>
    <t>15.</t>
  </si>
  <si>
    <t>16.</t>
  </si>
  <si>
    <t>17.</t>
  </si>
  <si>
    <t>18.</t>
  </si>
  <si>
    <t xml:space="preserve">Grozījumi Ministru kabineta 2005.gada 17.maija noteikumos Nr.331
 „Noteikumi par apdrošināšanas atlīdzības apmēru un aprēķināšanas 
kārtību par personai nodarītajiem nemateriālajiem zaudējumiem”
</t>
  </si>
  <si>
    <t xml:space="preserve">Finanšu ministrs </t>
  </si>
  <si>
    <t>______________</t>
  </si>
  <si>
    <t>(paraksts)</t>
  </si>
  <si>
    <t>A.Vilks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</si>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</sst>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9" zoomScale="90" zoomScaleNormal="90" zoomScaleSheetLayoutView="70" workbookViewId="0">
      <selection activeCell="C29" sqref="C29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0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7</v>
      </c>
    </row>
    <row r="2" spans="1:6" s="5" customFormat="1" ht="75" customHeight="1" x14ac:dyDescent="0.3">
      <c r="A2" s="27" t="s">
        <v>0</v>
      </c>
      <c r="B2" s="28"/>
      <c r="C2" s="24" t="s">
        <v>42</v>
      </c>
      <c r="D2" s="25"/>
      <c r="E2" s="25"/>
      <c r="F2" s="26"/>
    </row>
    <row r="3" spans="1:6" ht="97.5" x14ac:dyDescent="0.3">
      <c r="A3" s="9" t="s">
        <v>9</v>
      </c>
      <c r="B3" s="9" t="s">
        <v>8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9" customHeight="1" x14ac:dyDescent="0.3">
      <c r="A5" s="11" t="s">
        <v>1</v>
      </c>
      <c r="B5" s="12" t="s">
        <v>21</v>
      </c>
      <c r="C5" s="13">
        <v>20</v>
      </c>
      <c r="D5" s="14">
        <f>C5/0.702804</f>
        <v>28.457436212656731</v>
      </c>
      <c r="E5" s="15">
        <v>30</v>
      </c>
      <c r="F5" s="14">
        <f>E5-D5</f>
        <v>1.5425637873432692</v>
      </c>
    </row>
    <row r="6" spans="1:6" ht="36" customHeight="1" x14ac:dyDescent="0.3">
      <c r="A6" s="16" t="s">
        <v>4</v>
      </c>
      <c r="B6" s="17" t="s">
        <v>21</v>
      </c>
      <c r="C6" s="18">
        <v>400</v>
      </c>
      <c r="D6" s="14">
        <f t="shared" ref="D6:D10" si="0">C6/0.702804</f>
        <v>569.14872425313456</v>
      </c>
      <c r="E6" s="18">
        <v>570</v>
      </c>
      <c r="F6" s="14">
        <f t="shared" ref="F6:F10" si="1">E6-D6</f>
        <v>0.85127574686543994</v>
      </c>
    </row>
    <row r="7" spans="1:6" ht="35.25" customHeight="1" x14ac:dyDescent="0.3">
      <c r="A7" s="16" t="s">
        <v>5</v>
      </c>
      <c r="B7" s="17" t="s">
        <v>22</v>
      </c>
      <c r="C7" s="18">
        <v>250</v>
      </c>
      <c r="D7" s="14">
        <f t="shared" si="0"/>
        <v>355.71795265820913</v>
      </c>
      <c r="E7" s="18">
        <v>360</v>
      </c>
      <c r="F7" s="14">
        <f t="shared" si="1"/>
        <v>4.2820473417908715</v>
      </c>
    </row>
    <row r="8" spans="1:6" s="5" customFormat="1" ht="39" customHeight="1" x14ac:dyDescent="0.3">
      <c r="A8" s="16" t="s">
        <v>14</v>
      </c>
      <c r="B8" s="17" t="s">
        <v>23</v>
      </c>
      <c r="C8" s="19">
        <v>400</v>
      </c>
      <c r="D8" s="14">
        <f t="shared" si="0"/>
        <v>569.14872425313456</v>
      </c>
      <c r="E8" s="19">
        <v>570</v>
      </c>
      <c r="F8" s="14">
        <f t="shared" si="1"/>
        <v>0.85127574686543994</v>
      </c>
    </row>
    <row r="9" spans="1:6" s="5" customFormat="1" ht="35.25" customHeight="1" x14ac:dyDescent="0.3">
      <c r="A9" s="16" t="s">
        <v>6</v>
      </c>
      <c r="B9" s="17" t="s">
        <v>24</v>
      </c>
      <c r="C9" s="19">
        <v>80</v>
      </c>
      <c r="D9" s="14">
        <f t="shared" si="0"/>
        <v>113.82974485062692</v>
      </c>
      <c r="E9" s="19">
        <v>120</v>
      </c>
      <c r="F9" s="14">
        <f t="shared" si="1"/>
        <v>6.1702551493730766</v>
      </c>
    </row>
    <row r="10" spans="1:6" s="5" customFormat="1" ht="35.25" customHeight="1" x14ac:dyDescent="0.3">
      <c r="A10" s="16" t="s">
        <v>15</v>
      </c>
      <c r="B10" s="17" t="s">
        <v>24</v>
      </c>
      <c r="C10" s="18">
        <v>200</v>
      </c>
      <c r="D10" s="14">
        <f t="shared" si="0"/>
        <v>284.57436212656728</v>
      </c>
      <c r="E10" s="18">
        <v>290</v>
      </c>
      <c r="F10" s="14">
        <f t="shared" si="1"/>
        <v>5.42563787343272</v>
      </c>
    </row>
    <row r="11" spans="1:6" s="5" customFormat="1" ht="37.5" customHeight="1" x14ac:dyDescent="0.3">
      <c r="A11" s="16" t="s">
        <v>16</v>
      </c>
      <c r="B11" s="17" t="s">
        <v>25</v>
      </c>
      <c r="C11" s="18">
        <v>20</v>
      </c>
      <c r="D11" s="14">
        <f t="shared" ref="D11:D15" si="2">C11/0.702804</f>
        <v>28.457436212656731</v>
      </c>
      <c r="E11" s="18">
        <v>30</v>
      </c>
      <c r="F11" s="14">
        <f t="shared" ref="F11:F15" si="3">E11-D11</f>
        <v>1.5425637873432692</v>
      </c>
    </row>
    <row r="12" spans="1:6" s="5" customFormat="1" ht="38.25" customHeight="1" x14ac:dyDescent="0.3">
      <c r="A12" s="16" t="s">
        <v>17</v>
      </c>
      <c r="B12" s="17" t="s">
        <v>25</v>
      </c>
      <c r="C12" s="18">
        <v>50</v>
      </c>
      <c r="D12" s="14">
        <f t="shared" si="2"/>
        <v>71.14359053164182</v>
      </c>
      <c r="E12" s="18">
        <v>80</v>
      </c>
      <c r="F12" s="14">
        <f t="shared" si="3"/>
        <v>8.85640946835818</v>
      </c>
    </row>
    <row r="13" spans="1:6" s="5" customFormat="1" ht="35.25" customHeight="1" x14ac:dyDescent="0.3">
      <c r="A13" s="16" t="s">
        <v>18</v>
      </c>
      <c r="B13" s="17" t="s">
        <v>26</v>
      </c>
      <c r="C13" s="21">
        <v>25</v>
      </c>
      <c r="D13" s="14">
        <f t="shared" si="2"/>
        <v>35.57179526582091</v>
      </c>
      <c r="E13" s="21">
        <v>40</v>
      </c>
      <c r="F13" s="14">
        <f t="shared" si="3"/>
        <v>4.42820473417909</v>
      </c>
    </row>
    <row r="14" spans="1:6" s="5" customFormat="1" ht="37.5" customHeight="1" x14ac:dyDescent="0.3">
      <c r="A14" s="16" t="s">
        <v>19</v>
      </c>
      <c r="B14" s="17" t="s">
        <v>26</v>
      </c>
      <c r="C14" s="18">
        <v>250</v>
      </c>
      <c r="D14" s="14">
        <f t="shared" si="2"/>
        <v>355.71795265820913</v>
      </c>
      <c r="E14" s="18">
        <v>360</v>
      </c>
      <c r="F14" s="14">
        <f t="shared" si="3"/>
        <v>4.2820473417908715</v>
      </c>
    </row>
    <row r="15" spans="1:6" s="5" customFormat="1" ht="39.75" customHeight="1" x14ac:dyDescent="0.3">
      <c r="A15" s="16" t="s">
        <v>20</v>
      </c>
      <c r="B15" s="17" t="s">
        <v>29</v>
      </c>
      <c r="C15" s="21">
        <v>25</v>
      </c>
      <c r="D15" s="14">
        <f t="shared" si="2"/>
        <v>35.57179526582091</v>
      </c>
      <c r="E15" s="21">
        <v>40</v>
      </c>
      <c r="F15" s="14">
        <f t="shared" si="3"/>
        <v>4.42820473417909</v>
      </c>
    </row>
    <row r="16" spans="1:6" s="5" customFormat="1" ht="33.75" customHeight="1" x14ac:dyDescent="0.3">
      <c r="A16" s="11" t="s">
        <v>27</v>
      </c>
      <c r="B16" s="12" t="s">
        <v>28</v>
      </c>
      <c r="C16" s="13">
        <v>50</v>
      </c>
      <c r="D16" s="14">
        <f>C16/0.702804</f>
        <v>71.14359053164182</v>
      </c>
      <c r="E16" s="15">
        <v>80</v>
      </c>
      <c r="F16" s="14">
        <f>E16-D16</f>
        <v>8.85640946835818</v>
      </c>
    </row>
    <row r="17" spans="1:6" s="5" customFormat="1" ht="37.5" x14ac:dyDescent="0.3">
      <c r="A17" s="16" t="s">
        <v>36</v>
      </c>
      <c r="B17" s="17" t="s">
        <v>30</v>
      </c>
      <c r="C17" s="18">
        <v>175</v>
      </c>
      <c r="D17" s="14">
        <f t="shared" ref="D17:D22" si="4">C17/0.702804</f>
        <v>249.00256686074638</v>
      </c>
      <c r="E17" s="18">
        <v>250</v>
      </c>
      <c r="F17" s="14">
        <f t="shared" ref="F17:F22" si="5">E17-D17</f>
        <v>0.99743313925361576</v>
      </c>
    </row>
    <row r="18" spans="1:6" s="5" customFormat="1" ht="37.5" x14ac:dyDescent="0.3">
      <c r="A18" s="16" t="s">
        <v>37</v>
      </c>
      <c r="B18" s="17" t="s">
        <v>31</v>
      </c>
      <c r="C18" s="18">
        <v>100</v>
      </c>
      <c r="D18" s="14">
        <f t="shared" si="4"/>
        <v>142.28718106328364</v>
      </c>
      <c r="E18" s="18">
        <v>150</v>
      </c>
      <c r="F18" s="14">
        <f t="shared" si="5"/>
        <v>7.71281893671636</v>
      </c>
    </row>
    <row r="19" spans="1:6" ht="35.25" customHeight="1" x14ac:dyDescent="0.3">
      <c r="A19" s="16" t="s">
        <v>38</v>
      </c>
      <c r="B19" s="17" t="s">
        <v>32</v>
      </c>
      <c r="C19" s="19">
        <v>50</v>
      </c>
      <c r="D19" s="14">
        <f t="shared" si="4"/>
        <v>71.14359053164182</v>
      </c>
      <c r="E19" s="19">
        <v>80</v>
      </c>
      <c r="F19" s="14">
        <f t="shared" si="5"/>
        <v>8.85640946835818</v>
      </c>
    </row>
    <row r="20" spans="1:6" ht="34.5" customHeight="1" x14ac:dyDescent="0.3">
      <c r="A20" s="16" t="s">
        <v>39</v>
      </c>
      <c r="B20" s="17" t="s">
        <v>33</v>
      </c>
      <c r="C20" s="19">
        <v>100</v>
      </c>
      <c r="D20" s="14">
        <f t="shared" si="4"/>
        <v>142.28718106328364</v>
      </c>
      <c r="E20" s="19">
        <v>150</v>
      </c>
      <c r="F20" s="14">
        <f t="shared" si="5"/>
        <v>7.71281893671636</v>
      </c>
    </row>
    <row r="21" spans="1:6" ht="33.75" customHeight="1" x14ac:dyDescent="0.3">
      <c r="A21" s="16" t="s">
        <v>40</v>
      </c>
      <c r="B21" s="17" t="s">
        <v>34</v>
      </c>
      <c r="C21" s="18">
        <v>100</v>
      </c>
      <c r="D21" s="14">
        <f t="shared" si="4"/>
        <v>142.28718106328364</v>
      </c>
      <c r="E21" s="18">
        <v>150</v>
      </c>
      <c r="F21" s="14">
        <f t="shared" si="5"/>
        <v>7.71281893671636</v>
      </c>
    </row>
    <row r="22" spans="1:6" ht="33.75" customHeight="1" x14ac:dyDescent="0.3">
      <c r="A22" s="16" t="s">
        <v>41</v>
      </c>
      <c r="B22" s="17" t="s">
        <v>35</v>
      </c>
      <c r="C22" s="18">
        <v>1000</v>
      </c>
      <c r="D22" s="14">
        <f t="shared" si="4"/>
        <v>1422.8718106328365</v>
      </c>
      <c r="E22" s="18">
        <v>1430</v>
      </c>
      <c r="F22" s="14">
        <f t="shared" si="5"/>
        <v>7.1281893671634862</v>
      </c>
    </row>
    <row r="23" spans="1:6" ht="22.5" x14ac:dyDescent="0.3">
      <c r="A23" s="20"/>
      <c r="B23" s="5"/>
      <c r="C23" s="5"/>
      <c r="D23" s="5"/>
      <c r="E23" s="5"/>
      <c r="F23" s="5"/>
    </row>
    <row r="24" spans="1:6" ht="22.5" x14ac:dyDescent="0.3">
      <c r="A24" s="20"/>
      <c r="B24" s="5" t="s">
        <v>43</v>
      </c>
      <c r="C24" s="5" t="s">
        <v>44</v>
      </c>
      <c r="D24" s="5"/>
      <c r="E24" s="5"/>
      <c r="F24" s="5" t="s">
        <v>46</v>
      </c>
    </row>
    <row r="25" spans="1:6" ht="22.5" x14ac:dyDescent="0.3">
      <c r="A25" s="20"/>
      <c r="B25" s="5"/>
      <c r="C25" s="5" t="s">
        <v>45</v>
      </c>
      <c r="D25" s="5"/>
      <c r="E25" s="5"/>
      <c r="F25" s="5"/>
    </row>
    <row r="26" spans="1:6" ht="22.5" x14ac:dyDescent="0.3">
      <c r="A26" s="20"/>
      <c r="B26" s="5"/>
      <c r="C26" s="5"/>
      <c r="D26" s="5"/>
      <c r="E26" s="5"/>
      <c r="F26" s="5"/>
    </row>
    <row r="27" spans="1:6" ht="75" x14ac:dyDescent="0.3">
      <c r="A27" s="20"/>
      <c r="B27" s="23" t="s">
        <v>47</v>
      </c>
      <c r="C27" s="5"/>
      <c r="D27" s="5"/>
      <c r="E27" s="5"/>
      <c r="F27" s="5"/>
    </row>
    <row r="29" spans="1:6" x14ac:dyDescent="0.3">
      <c r="B29" s="22"/>
    </row>
  </sheetData>
  <mergeCells count="2">
    <mergeCell ref="C2:F2"/>
    <mergeCell ref="A2:B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2005.gada 17.maija noteikumos Nr.331 „Noteikumi par apdrošināšanas atlīdzības apmēru un aprēķināšanas kārtību par personai nodarītajiem nemateriālajiem zaudējumiem”</dc:title>
  <dc:creator/>
  <cp:lastModifiedBy/>
  <dcterms:created xsi:type="dcterms:W3CDTF">2006-09-16T00:00:00Z</dcterms:created>
  <dcterms:modified xsi:type="dcterms:W3CDTF">2013-06-21T07:43:07Z</dcterms:modified>
</cp:coreProperties>
</file>