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Anotp_" sheetId="12" r:id="rId1"/>
  </sheets>
  <calcPr calcId="125725"/>
</workbook>
</file>

<file path=xl/calcChain.xml><?xml version="1.0" encoding="utf-8"?>
<calcChain xmlns="http://schemas.openxmlformats.org/spreadsheetml/2006/main">
  <c r="D5" i="12"/>
  <c r="F5" s="1"/>
</calcChain>
</file>

<file path=xl/sharedStrings.xml><?xml version="1.0" encoding="utf-8"?>
<sst xmlns="http://schemas.openxmlformats.org/spreadsheetml/2006/main" count="20" uniqueCount="19">
  <si>
    <t>Normatīvā akta nosaukums:</t>
  </si>
  <si>
    <t>1.</t>
  </si>
  <si>
    <t>(4)=(3)/0,702804</t>
  </si>
  <si>
    <t xml:space="preserve">(6)=(5)-(4) 
</t>
  </si>
  <si>
    <t>2.</t>
  </si>
  <si>
    <t>3.</t>
  </si>
  <si>
    <t>5.</t>
  </si>
  <si>
    <t>Normatīvā akta pants, daļa, punkts</t>
  </si>
  <si>
    <t>Nr. p.k.</t>
  </si>
  <si>
    <t>3.punkts</t>
  </si>
  <si>
    <t>Pielikums Ministru kabineta noteikumu projekta
„Grozījums Ministru kabineta 2010.gada 28.decembra noteikumos Nr.1206 „Kārtība, kādā aprēķina, piešķir un izlieto valsts budžetā paredzētos līdzekļus pašvaldībām pamatizglītības iestādes skolēnu ēdināšanai”” 
sākotnējās ietekmes novērtējuma ziņojumam (anotācijai)</t>
  </si>
  <si>
    <t>Ministru kabineta 2010.gada 28.decembra noteikumi Nr.1206 „Kārtība, kādā aprēķina, piešķir un izlieto valsts budžetā paredzētos līdzekļus pašvaldībām pamatizglītības iestādes skolēnu ēdināšanai”</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</si>
  <si>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</si>
  <si>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</si>
  <si>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</si>
  <si>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</si>
  <si>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t>agra.ziedina@izm.gov.lv</t>
  </si>
  <si>
    <t>Izglītības un zinātnes ministrs                                                                            V.Dombrovskis</t>
  </si>
  <si>
    <t>Nodrošinājuma un finanšu departamenta vecākā referente, A.Ziediņa</t>
  </si>
</sst>
</file>

<file path=xl/styles.xml><?xml version="1.0" encoding="utf-8"?>
<styleSheet xmlns="http://schemas.openxmlformats.org/spreadsheetml/2006/main">
  <numFmts count="2">
    <numFmt numFmtId="164" formatCode="#,##0.000"/>
    <numFmt numFmtId="165" formatCode="#,##0.000000"/>
  </numFmts>
  <fonts count="13">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i/>
      <sz val="14"/>
      <color theme="1"/>
      <name val="Times New Roman"/>
      <family val="1"/>
      <charset val="186"/>
    </font>
    <font>
      <sz val="12"/>
      <color theme="1"/>
      <name val="Times New Roman"/>
      <family val="1"/>
      <charset val="186"/>
    </font>
    <font>
      <sz val="10"/>
      <name val="Arial"/>
      <family val="2"/>
      <charset val="186"/>
    </font>
    <font>
      <b/>
      <i/>
      <sz val="12"/>
      <color theme="1"/>
      <name val="Times New Roman"/>
      <family val="1"/>
      <charset val="186"/>
    </font>
    <font>
      <vertAlign val="superscript"/>
      <sz val="12"/>
      <color theme="1"/>
      <name val="Times New Roman"/>
      <family val="1"/>
      <charset val="186"/>
    </font>
    <font>
      <sz val="9"/>
      <color indexed="8"/>
      <name val="Times New Roman"/>
      <family val="1"/>
      <charset val="186"/>
    </font>
    <font>
      <u/>
      <sz val="11"/>
      <color indexed="12"/>
      <name val="Calibri"/>
      <family val="2"/>
    </font>
    <font>
      <sz val="10"/>
      <color theme="1"/>
      <name val="Calibri"/>
      <family val="2"/>
      <scheme val="minor"/>
    </font>
    <font>
      <sz val="11"/>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 fontId="1" fillId="0" borderId="0" applyNumberFormat="0" applyProtection="0">
      <alignment horizontal="left" wrapText="1" indent="1" shrinkToFit="1"/>
    </xf>
    <xf numFmtId="0" fontId="6" fillId="0" borderId="0"/>
    <xf numFmtId="0" fontId="10" fillId="0" borderId="0" applyNumberFormat="0" applyFill="0" applyBorder="0" applyAlignment="0" applyProtection="0">
      <alignment vertical="top"/>
      <protection locked="0"/>
    </xf>
  </cellStyleXfs>
  <cellXfs count="38">
    <xf numFmtId="0" fontId="0" fillId="0" borderId="0" xfId="0"/>
    <xf numFmtId="0" fontId="2" fillId="0" borderId="1" xfId="0" applyFont="1" applyBorder="1" applyAlignment="1">
      <alignment horizontal="center" vertical="center"/>
    </xf>
    <xf numFmtId="165"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4" fillId="0" borderId="0" xfId="0" applyFont="1" applyAlignment="1">
      <alignment horizontal="center" vertical="center"/>
    </xf>
    <xf numFmtId="0" fontId="2" fillId="0" borderId="2" xfId="0" applyFont="1" applyBorder="1" applyAlignment="1">
      <alignment horizontal="center" vertical="center"/>
    </xf>
    <xf numFmtId="0" fontId="5" fillId="2" borderId="0" xfId="0" applyFont="1" applyFill="1"/>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164" fontId="5" fillId="2" borderId="1" xfId="0" applyNumberFormat="1" applyFont="1" applyFill="1" applyBorder="1" applyAlignment="1">
      <alignment horizontal="left" vertical="center" wrapText="1"/>
    </xf>
    <xf numFmtId="165" fontId="5" fillId="3" borderId="1" xfId="0" applyNumberFormat="1" applyFont="1" applyFill="1" applyBorder="1" applyAlignment="1">
      <alignment horizontal="left" vertical="center" wrapText="1"/>
    </xf>
    <xf numFmtId="4" fontId="5" fillId="2" borderId="1" xfId="0" applyNumberFormat="1"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wrapText="1"/>
    </xf>
    <xf numFmtId="0" fontId="5" fillId="0" borderId="0" xfId="0" applyFont="1" applyBorder="1" applyAlignment="1">
      <alignment wrapText="1"/>
    </xf>
    <xf numFmtId="165" fontId="5" fillId="0" borderId="0" xfId="0" applyNumberFormat="1" applyFont="1" applyFill="1" applyBorder="1" applyAlignment="1">
      <alignment horizontal="left" wrapText="1"/>
    </xf>
    <xf numFmtId="165" fontId="5" fillId="0" borderId="0" xfId="0" applyNumberFormat="1" applyFont="1" applyFill="1" applyBorder="1" applyAlignment="1">
      <alignment horizontal="left" vertical="center" wrapText="1"/>
    </xf>
    <xf numFmtId="0" fontId="9" fillId="0" borderId="0" xfId="0" applyFont="1"/>
    <xf numFmtId="0" fontId="9" fillId="0" borderId="0" xfId="0" applyFont="1" applyAlignment="1">
      <alignment vertical="top" wrapText="1"/>
    </xf>
    <xf numFmtId="0" fontId="11" fillId="0" borderId="0" xfId="0" applyFont="1"/>
    <xf numFmtId="0" fontId="9" fillId="0" borderId="0" xfId="0" applyFont="1" applyAlignment="1">
      <alignment horizontal="left" vertical="top"/>
    </xf>
    <xf numFmtId="0" fontId="10" fillId="0" borderId="0" xfId="3" applyAlignment="1" applyProtection="1"/>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5" fillId="2" borderId="5" xfId="0" applyFont="1" applyFill="1" applyBorder="1" applyAlignment="1">
      <alignment horizontal="right"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5" fillId="0" borderId="0" xfId="0" applyFont="1" applyBorder="1" applyAlignment="1">
      <alignment horizontal="center" wrapText="1"/>
    </xf>
    <xf numFmtId="22" fontId="12" fillId="0" borderId="0" xfId="0" applyNumberFormat="1" applyFont="1" applyAlignment="1">
      <alignment horizontal="left"/>
    </xf>
  </cellXfs>
  <cellStyles count="4">
    <cellStyle name="Hyperlink" xfId="3" builtinId="8"/>
    <cellStyle name="Normal" xfId="0" builtinId="0"/>
    <cellStyle name="Normal 2" xfId="2"/>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gra.ziedina@izm.gov.lv" TargetMode="External"/></Relationships>
</file>

<file path=xl/worksheets/sheet1.xml><?xml version="1.0" encoding="utf-8"?>
<worksheet xmlns="http://schemas.openxmlformats.org/spreadsheetml/2006/main" xmlns:r="http://schemas.openxmlformats.org/officeDocument/2006/relationships">
  <dimension ref="A1:AA16"/>
  <sheetViews>
    <sheetView tabSelected="1" topLeftCell="A7" zoomScale="90" zoomScaleNormal="90" zoomScaleSheetLayoutView="70" workbookViewId="0">
      <selection activeCell="B13" sqref="B13"/>
    </sheetView>
  </sheetViews>
  <sheetFormatPr defaultRowHeight="18.75"/>
  <cols>
    <col min="1" max="1" width="5.28515625" style="5" customWidth="1"/>
    <col min="2" max="2" width="23.140625" style="5" customWidth="1"/>
    <col min="3" max="3" width="20.42578125" style="5" customWidth="1"/>
    <col min="4" max="4" width="15.7109375" style="5" customWidth="1"/>
    <col min="5" max="5" width="15.85546875" style="5" customWidth="1"/>
    <col min="6" max="6" width="24.7109375" style="5" customWidth="1"/>
    <col min="7" max="7" width="37.140625" style="5" customWidth="1"/>
    <col min="8" max="16384" width="9.140625" style="5"/>
  </cols>
  <sheetData>
    <row r="1" spans="1:27" s="4" customFormat="1" ht="97.5" customHeight="1">
      <c r="A1" s="8"/>
      <c r="B1" s="8"/>
      <c r="C1" s="8"/>
      <c r="D1" s="30" t="s">
        <v>10</v>
      </c>
      <c r="E1" s="30"/>
      <c r="F1" s="30"/>
      <c r="G1" s="5"/>
      <c r="H1" s="5"/>
      <c r="I1" s="5"/>
      <c r="J1" s="5"/>
      <c r="K1" s="5"/>
      <c r="L1" s="5"/>
      <c r="M1" s="5"/>
      <c r="N1" s="5"/>
    </row>
    <row r="2" spans="1:27" s="4" customFormat="1" ht="55.5" customHeight="1">
      <c r="A2" s="34" t="s">
        <v>0</v>
      </c>
      <c r="B2" s="35"/>
      <c r="C2" s="31" t="s">
        <v>11</v>
      </c>
      <c r="D2" s="32"/>
      <c r="E2" s="32"/>
      <c r="F2" s="33"/>
      <c r="G2" s="5"/>
      <c r="H2" s="5"/>
      <c r="I2" s="5"/>
      <c r="J2" s="5"/>
      <c r="K2" s="5"/>
      <c r="L2" s="5"/>
      <c r="M2" s="5"/>
      <c r="N2" s="5"/>
    </row>
    <row r="3" spans="1:27" ht="81.75">
      <c r="A3" s="9" t="s">
        <v>8</v>
      </c>
      <c r="B3" s="9" t="s">
        <v>7</v>
      </c>
      <c r="C3" s="9" t="s">
        <v>12</v>
      </c>
      <c r="D3" s="9" t="s">
        <v>13</v>
      </c>
      <c r="E3" s="9" t="s">
        <v>14</v>
      </c>
      <c r="F3" s="9" t="s">
        <v>15</v>
      </c>
    </row>
    <row r="4" spans="1:27" s="6" customFormat="1" ht="31.5">
      <c r="A4" s="1" t="s">
        <v>1</v>
      </c>
      <c r="B4" s="7" t="s">
        <v>4</v>
      </c>
      <c r="C4" s="1" t="s">
        <v>5</v>
      </c>
      <c r="D4" s="2" t="s">
        <v>2</v>
      </c>
      <c r="E4" s="1" t="s">
        <v>6</v>
      </c>
      <c r="F4" s="3" t="s">
        <v>3</v>
      </c>
      <c r="G4" s="5"/>
      <c r="H4" s="5"/>
      <c r="I4" s="5"/>
      <c r="J4" s="5"/>
      <c r="K4" s="5"/>
      <c r="L4" s="5"/>
      <c r="M4" s="5"/>
      <c r="N4" s="5"/>
    </row>
    <row r="5" spans="1:27">
      <c r="A5" s="10" t="s">
        <v>1</v>
      </c>
      <c r="B5" s="11" t="s">
        <v>9</v>
      </c>
      <c r="C5" s="12">
        <v>0.8</v>
      </c>
      <c r="D5" s="13">
        <f>C5/0.702804</f>
        <v>1.1382974485062693</v>
      </c>
      <c r="E5" s="14">
        <v>1.1399999999999999</v>
      </c>
      <c r="F5" s="13">
        <f>E5-D5</f>
        <v>1.702551493730553E-3</v>
      </c>
    </row>
    <row r="6" spans="1:27" s="4" customFormat="1" ht="15.75" customHeight="1">
      <c r="A6" s="15"/>
      <c r="B6" s="16"/>
      <c r="C6" s="16"/>
      <c r="D6" s="20"/>
      <c r="E6" s="16"/>
      <c r="F6" s="20"/>
      <c r="G6" s="5"/>
      <c r="H6" s="5"/>
      <c r="I6" s="5"/>
      <c r="J6" s="5"/>
      <c r="K6" s="5"/>
      <c r="L6" s="5"/>
      <c r="M6" s="5"/>
      <c r="N6" s="5"/>
      <c r="O6" s="5"/>
      <c r="P6" s="5"/>
      <c r="Q6" s="5"/>
      <c r="R6" s="5"/>
      <c r="S6" s="5"/>
      <c r="T6" s="5"/>
      <c r="U6" s="5"/>
      <c r="V6" s="5"/>
      <c r="W6" s="5"/>
      <c r="X6" s="5"/>
      <c r="Y6" s="5"/>
      <c r="Z6" s="5"/>
      <c r="AA6" s="5"/>
    </row>
    <row r="7" spans="1:27" s="4" customFormat="1" ht="63.75" customHeight="1">
      <c r="A7" s="17"/>
      <c r="B7" s="5"/>
      <c r="C7" s="18"/>
      <c r="D7" s="19"/>
      <c r="E7" s="36"/>
      <c r="F7" s="36"/>
      <c r="G7" s="5"/>
      <c r="H7" s="5"/>
      <c r="I7" s="5"/>
      <c r="J7" s="5"/>
      <c r="K7" s="5"/>
      <c r="L7" s="5"/>
      <c r="M7" s="5"/>
      <c r="N7" s="5"/>
      <c r="O7" s="5"/>
      <c r="P7" s="5"/>
      <c r="Q7" s="5"/>
      <c r="R7" s="5"/>
      <c r="S7" s="5"/>
      <c r="T7" s="5"/>
      <c r="U7" s="5"/>
      <c r="V7" s="5"/>
      <c r="W7" s="5"/>
      <c r="X7" s="5"/>
      <c r="Y7" s="5"/>
      <c r="Z7" s="5"/>
      <c r="AA7" s="5"/>
    </row>
    <row r="8" spans="1:27">
      <c r="B8" s="28" t="s">
        <v>17</v>
      </c>
      <c r="C8" s="29"/>
      <c r="D8" s="29"/>
      <c r="E8" s="29"/>
      <c r="F8" s="29"/>
    </row>
    <row r="9" spans="1:27">
      <c r="B9" s="26"/>
      <c r="C9" s="27"/>
      <c r="D9" s="27"/>
      <c r="E9" s="27"/>
      <c r="F9" s="27"/>
    </row>
    <row r="10" spans="1:27">
      <c r="B10" s="26"/>
      <c r="C10" s="27"/>
      <c r="D10" s="27"/>
      <c r="E10" s="27"/>
      <c r="F10" s="27"/>
    </row>
    <row r="11" spans="1:27">
      <c r="B11" s="26"/>
      <c r="C11" s="27"/>
      <c r="D11" s="27"/>
      <c r="E11" s="27"/>
      <c r="F11" s="27"/>
    </row>
    <row r="12" spans="1:27">
      <c r="B12"/>
      <c r="C12"/>
      <c r="D12"/>
      <c r="E12"/>
      <c r="F12"/>
    </row>
    <row r="13" spans="1:27">
      <c r="B13" s="37">
        <v>41443.374305555553</v>
      </c>
      <c r="C13" s="21"/>
      <c r="D13" s="21"/>
      <c r="E13" s="21"/>
      <c r="F13"/>
    </row>
    <row r="14" spans="1:27" ht="36">
      <c r="B14" s="22" t="s">
        <v>18</v>
      </c>
      <c r="C14" s="21"/>
      <c r="D14" s="21"/>
      <c r="E14" s="21"/>
      <c r="F14"/>
    </row>
    <row r="15" spans="1:27">
      <c r="B15" s="25" t="s">
        <v>16</v>
      </c>
      <c r="C15" s="23"/>
      <c r="D15"/>
      <c r="E15"/>
      <c r="F15"/>
    </row>
    <row r="16" spans="1:27">
      <c r="B16" s="24">
        <v>67047917</v>
      </c>
      <c r="C16"/>
      <c r="D16"/>
      <c r="E16"/>
      <c r="F16"/>
    </row>
  </sheetData>
  <mergeCells count="5">
    <mergeCell ref="B8:F8"/>
    <mergeCell ref="D1:F1"/>
    <mergeCell ref="C2:F2"/>
    <mergeCell ref="A2:B2"/>
    <mergeCell ref="E7:F7"/>
  </mergeCells>
  <hyperlinks>
    <hyperlink ref="B15" r:id="rId1"/>
  </hyperlinks>
  <printOptions horizontalCentered="1"/>
  <pageMargins left="1.1811023622047245" right="0.78740157480314965" top="0.78740157480314965" bottom="0.55118110236220474" header="0" footer="0"/>
  <pageSetup paperSize="9" scale="75" orientation="portrait" r:id="rId2"/>
  <headerFooter>
    <oddFooter>&amp;LIZMAnot_140613_groz1206; Grozījums Ministru kabineta 2010.gada 28.decembra noteikumos Nr.1206 „Kārtība, kādā aprēķina, piešķir un izlieto valsts budžetā paredzētos līdzekļus pašvaldībām pamatizglītības iestādes skolēnu ēdināšanai”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Anotp_</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2013-06-18T06:02:08Z</dcterms:modified>
</cp:coreProperties>
</file>