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pilots" sheetId="1" r:id="rId1"/>
  </sheets>
  <definedNames>
    <definedName name="_xlnm.Print_Area" localSheetId="0">'pilots'!$A$1:$C$21</definedName>
  </definedNames>
  <calcPr fullCalcOnLoad="1"/>
</workbook>
</file>

<file path=xl/sharedStrings.xml><?xml version="1.0" encoding="utf-8"?>
<sst xmlns="http://schemas.openxmlformats.org/spreadsheetml/2006/main" count="29" uniqueCount="23">
  <si>
    <t>Papildus darba samaksa</t>
  </si>
  <si>
    <t>JMRMV</t>
  </si>
  <si>
    <t>JRRMV</t>
  </si>
  <si>
    <t>0,5 slodzes</t>
  </si>
  <si>
    <t>0.7 slodzes</t>
  </si>
  <si>
    <t>kopā:</t>
  </si>
  <si>
    <t>2.2 slodzes</t>
  </si>
  <si>
    <t>samaksa par slodzi vidēji, ls</t>
  </si>
  <si>
    <t>nepieciešams papildus gadā Ls, atlīdzība</t>
  </si>
  <si>
    <t>nepieciešams papildus gadā Ls, atalgojums</t>
  </si>
  <si>
    <t xml:space="preserve">kancelejas preces u.c. administratīvās izmaksas </t>
  </si>
  <si>
    <t>100Ls/mēn</t>
  </si>
  <si>
    <t>IT nodrošinājums</t>
  </si>
  <si>
    <t>800 Ls/gadā</t>
  </si>
  <si>
    <t>kopā nodrošinājuma izmaksas gadā</t>
  </si>
  <si>
    <t>Papildus nepieciešams pilotprojektam</t>
  </si>
  <si>
    <t xml:space="preserve">papildus administratīvais personāls </t>
  </si>
  <si>
    <t>1 slodze</t>
  </si>
  <si>
    <t>papildus pedagoģiskie amatu atlīdzība</t>
  </si>
  <si>
    <t>metodisko komisiju vadītāju piemaksas</t>
  </si>
  <si>
    <t>(neieskaitot pāreju uz 40 st darba samaksu)</t>
  </si>
  <si>
    <t xml:space="preserve">40h darba nedēļas modeļa pilotēšana KM padotības skolās- J.Mediņa Rīgas mūzikas vidusskola, J.Rozentāla Rīgas mākslas vidusskola </t>
  </si>
  <si>
    <t>13.pielikums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</si>
</sst>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43.421875" style="0" customWidth="1"/>
    <col min="2" max="2" width="11.421875" style="0" customWidth="1"/>
    <col min="3" max="3" width="12.28125" style="0" customWidth="1"/>
    <col min="4" max="4" width="11.28125" style="0" customWidth="1"/>
    <col min="5" max="5" width="11.57421875" style="0" customWidth="1"/>
    <col min="6" max="6" width="10.7109375" style="0" customWidth="1"/>
    <col min="7" max="7" width="10.8515625" style="0" customWidth="1"/>
  </cols>
  <sheetData>
    <row r="1" ht="15.75">
      <c r="C1" s="14" t="s">
        <v>22</v>
      </c>
    </row>
    <row r="2" spans="1:3" ht="92.25" customHeight="1">
      <c r="A2" s="15" t="s">
        <v>21</v>
      </c>
      <c r="B2" s="15"/>
      <c r="C2" s="15"/>
    </row>
    <row r="3" spans="1:3" ht="12.75">
      <c r="A3" s="16" t="s">
        <v>20</v>
      </c>
      <c r="B3" s="16"/>
      <c r="C3" s="16"/>
    </row>
    <row r="6" spans="1:3" ht="12.75">
      <c r="A6" s="1" t="s">
        <v>0</v>
      </c>
      <c r="B6" s="1" t="s">
        <v>1</v>
      </c>
      <c r="C6" s="1" t="s">
        <v>2</v>
      </c>
    </row>
    <row r="7" spans="1:3" ht="12.75">
      <c r="A7" s="1" t="s">
        <v>16</v>
      </c>
      <c r="B7" s="1" t="s">
        <v>17</v>
      </c>
      <c r="C7" s="1" t="s">
        <v>17</v>
      </c>
    </row>
    <row r="8" spans="1:3" ht="12.75">
      <c r="A8" s="1" t="s">
        <v>18</v>
      </c>
      <c r="B8" s="1" t="s">
        <v>3</v>
      </c>
      <c r="C8" s="1" t="s">
        <v>3</v>
      </c>
    </row>
    <row r="9" spans="1:5" ht="12.75">
      <c r="A9" s="1" t="s">
        <v>19</v>
      </c>
      <c r="B9" s="1" t="s">
        <v>4</v>
      </c>
      <c r="C9" s="1" t="s">
        <v>4</v>
      </c>
      <c r="D9" s="12"/>
      <c r="E9" s="13"/>
    </row>
    <row r="10" spans="1:3" ht="12.75">
      <c r="A10" s="2" t="s">
        <v>5</v>
      </c>
      <c r="B10" s="3" t="s">
        <v>6</v>
      </c>
      <c r="C10" s="3" t="s">
        <v>6</v>
      </c>
    </row>
    <row r="11" spans="1:3" ht="12.75">
      <c r="A11" s="4" t="s">
        <v>7</v>
      </c>
      <c r="B11" s="1">
        <v>550</v>
      </c>
      <c r="C11" s="1">
        <v>550</v>
      </c>
    </row>
    <row r="12" spans="1:3" ht="12.75">
      <c r="A12" s="5" t="s">
        <v>8</v>
      </c>
      <c r="B12" s="6">
        <f>ROUND(B11*2.2*12*1.2409,0)</f>
        <v>18018</v>
      </c>
      <c r="C12" s="6">
        <f>ROUND(C11*2.2*12*1.2409,0)</f>
        <v>18018</v>
      </c>
    </row>
    <row r="13" spans="1:3" ht="12.75">
      <c r="A13" s="4" t="s">
        <v>9</v>
      </c>
      <c r="B13" s="7">
        <f>B11*12*2.2</f>
        <v>14520.000000000002</v>
      </c>
      <c r="C13" s="7">
        <f>C11*12*2.2</f>
        <v>14520.000000000002</v>
      </c>
    </row>
    <row r="14" spans="2:3" ht="12.75">
      <c r="B14" s="8"/>
      <c r="C14" s="8"/>
    </row>
    <row r="16" spans="1:3" ht="12.75">
      <c r="A16" s="1" t="s">
        <v>10</v>
      </c>
      <c r="B16" s="1" t="s">
        <v>11</v>
      </c>
      <c r="C16" s="1" t="s">
        <v>11</v>
      </c>
    </row>
    <row r="17" spans="1:3" ht="12.75">
      <c r="A17" s="1" t="s">
        <v>12</v>
      </c>
      <c r="B17" s="1" t="s">
        <v>13</v>
      </c>
      <c r="C17" s="1" t="s">
        <v>13</v>
      </c>
    </row>
    <row r="18" spans="1:3" ht="12.75">
      <c r="A18" s="5" t="s">
        <v>14</v>
      </c>
      <c r="B18" s="6">
        <f>100*12+800</f>
        <v>2000</v>
      </c>
      <c r="C18" s="6">
        <f>100*12+800</f>
        <v>2000</v>
      </c>
    </row>
    <row r="20" spans="1:3" ht="15">
      <c r="A20" s="9" t="s">
        <v>15</v>
      </c>
      <c r="B20" s="10">
        <f>B12+B18</f>
        <v>20018</v>
      </c>
      <c r="C20" s="10">
        <f>C12+C18</f>
        <v>20018</v>
      </c>
    </row>
    <row r="21" ht="15">
      <c r="C21" s="11">
        <f>B20+C20</f>
        <v>40036</v>
      </c>
    </row>
  </sheetData>
  <sheetProtection/>
  <mergeCells count="2">
    <mergeCell ref="A2:C2"/>
    <mergeCell ref="A3:C3"/>
  </mergeCells>
  <printOptions horizontalCentered="1"/>
  <pageMargins left="0.15748031496062992" right="0.15748031496062992" top="0.6299212598425197" bottom="0.35433070866141736" header="0.5118110236220472" footer="0.15748031496062992"/>
  <pageSetup horizontalDpi="600" verticalDpi="600" orientation="portrait" paperSize="9" r:id="rId1"/>
  <headerFooter alignWithMargins="0">
    <oddFooter>&amp;L&amp;F
&amp;A&amp;C&amp;P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ipavlovica</cp:lastModifiedBy>
  <cp:lastPrinted>2013-05-21T11:56:13Z</cp:lastPrinted>
  <dcterms:created xsi:type="dcterms:W3CDTF">2013-05-19T13:24:26Z</dcterms:created>
  <dcterms:modified xsi:type="dcterms:W3CDTF">2013-05-24T10:47:54Z</dcterms:modified>
  <cp:category/>
  <cp:version/>
  <cp:contentType/>
  <cp:contentStatus/>
</cp:coreProperties>
</file>