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māc.līdz" sheetId="1" r:id="rId1"/>
  </sheets>
  <definedNames>
    <definedName name="_xlnm.Print_Area" localSheetId="0">'māc.līdz'!$A$1:$B$45</definedName>
  </definedNames>
  <calcPr fullCalcOnLoad="1"/>
</workbook>
</file>

<file path=xl/sharedStrings.xml><?xml version="1.0" encoding="utf-8"?>
<sst xmlns="http://schemas.openxmlformats.org/spreadsheetml/2006/main" count="28" uniqueCount="26">
  <si>
    <t>Viena  digitālā mācību līdzekļa izveides izmaksas, Ls</t>
  </si>
  <si>
    <t>gadā izstrādājamo mācību līdzekļu skaits</t>
  </si>
  <si>
    <t>izmaksas gadā digitālā mācību līdzekļa izveidei</t>
  </si>
  <si>
    <t>Viena digitālā mācību līdzekļa izveide ar materiālu drukātā formā, Ls</t>
  </si>
  <si>
    <t>izmaksas gadā digitālā mācību līdzekļa izveidei ar drukātu materiālu</t>
  </si>
  <si>
    <t>kopā nepieciešamais finansējums gadā</t>
  </si>
  <si>
    <t>23.10.2012. Vienošanās protokols par valsts atbalstu dzimstību veicināšanai un ģimenēm ar bērniem</t>
  </si>
  <si>
    <t>Audzēkņu skaits KM skolās</t>
  </si>
  <si>
    <t>Pedagogu skaits KM skolās</t>
  </si>
  <si>
    <t>bibliotēkas krājumu nodrošināšanai Mk noteiktā norma  Ls/audz</t>
  </si>
  <si>
    <t>nepieciešamais finansējums Mk not. Noteikto normu izpildei, Ls</t>
  </si>
  <si>
    <t>piešķirts bāzē</t>
  </si>
  <si>
    <t>tāmēs faktiski 2013.gada sākumā</t>
  </si>
  <si>
    <t>papildus nepieciešams</t>
  </si>
  <si>
    <t>iestāžu skaits</t>
  </si>
  <si>
    <t xml:space="preserve">IZM piešķirts 6.27 Ls uz bērnu mācību līdzekļu  nodrošinājumam, </t>
  </si>
  <si>
    <t>KM netika piešķirts finansējums mācību līdzekļu nodrošinājumam KM padotības skolās</t>
  </si>
  <si>
    <t>Digitālo mācību līdzekļu izveide mūzikā un mākslā no 01.01.2014.</t>
  </si>
  <si>
    <t>Mācību līdzekļu (mūzikas un mākslas apguves  instrumentu)   atjaunošanas izmaksas, ls/gadā vismaz</t>
  </si>
  <si>
    <t>pūšamā mūzikas instrumentu izmaksas - aptuveni 5 tūkst. Ls</t>
  </si>
  <si>
    <t>\</t>
  </si>
  <si>
    <t>kopā mācību līdzekļu nodrošināšanai ls/gadā</t>
  </si>
  <si>
    <t>par 25 000 nesanāk pat viena koncertflīģeļa iegāde. Kvalitatīva oncertflīģeļa izmaksas vismaz 30 000 Ls</t>
  </si>
  <si>
    <t>Mākslas programmās, lielas materiālu izmaksas un iekārtu izmaksas</t>
  </si>
  <si>
    <t xml:space="preserve">2013.gadā (no 01.09.2013.) 1/3 daļa </t>
  </si>
  <si>
    <t>14.pielikums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</si>
</sst>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34" borderId="10" xfId="0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61.140625" style="0" customWidth="1"/>
    <col min="2" max="2" width="11.57421875" style="0" customWidth="1"/>
    <col min="3" max="3" width="16.28125" style="0" customWidth="1"/>
  </cols>
  <sheetData>
    <row r="1" ht="15.75">
      <c r="B1" s="16" t="s">
        <v>25</v>
      </c>
    </row>
    <row r="2" spans="1:2" s="10" customFormat="1" ht="45" customHeight="1">
      <c r="A2" s="18" t="s">
        <v>17</v>
      </c>
      <c r="B2" s="18"/>
    </row>
    <row r="4" spans="1:2" ht="12.75">
      <c r="A4" s="1" t="s">
        <v>0</v>
      </c>
      <c r="B4" s="5">
        <v>3000</v>
      </c>
    </row>
    <row r="5" spans="1:2" ht="12.75">
      <c r="A5" s="1" t="s">
        <v>1</v>
      </c>
      <c r="B5" s="5">
        <v>6</v>
      </c>
    </row>
    <row r="6" spans="1:2" ht="12.75">
      <c r="A6" s="2" t="s">
        <v>2</v>
      </c>
      <c r="B6" s="9">
        <f>B4*B5</f>
        <v>18000</v>
      </c>
    </row>
    <row r="7" spans="1:2" ht="12.75">
      <c r="A7" s="1" t="s">
        <v>3</v>
      </c>
      <c r="B7" s="5">
        <v>8000</v>
      </c>
    </row>
    <row r="8" spans="1:2" ht="12.75">
      <c r="A8" s="1" t="s">
        <v>1</v>
      </c>
      <c r="B8" s="5">
        <v>4</v>
      </c>
    </row>
    <row r="9" spans="1:2" ht="12.75">
      <c r="A9" s="2" t="s">
        <v>4</v>
      </c>
      <c r="B9" s="9">
        <f>B7*B8</f>
        <v>32000</v>
      </c>
    </row>
    <row r="10" spans="1:2" ht="12.75">
      <c r="A10" s="3" t="s">
        <v>5</v>
      </c>
      <c r="B10" s="4">
        <f>B6+B9</f>
        <v>50000</v>
      </c>
    </row>
    <row r="12" spans="1:2" ht="25.5">
      <c r="A12" s="7" t="s">
        <v>18</v>
      </c>
      <c r="B12" s="5">
        <v>25000</v>
      </c>
    </row>
    <row r="13" spans="1:2" ht="12.75">
      <c r="A13" s="1" t="s">
        <v>14</v>
      </c>
      <c r="B13" s="1">
        <v>14</v>
      </c>
    </row>
    <row r="14" spans="1:2" ht="12.75">
      <c r="A14" s="11" t="s">
        <v>13</v>
      </c>
      <c r="B14" s="4">
        <f>B12*B13</f>
        <v>350000</v>
      </c>
    </row>
    <row r="15" spans="1:2" s="12" customFormat="1" ht="12.75">
      <c r="A15" s="12" t="s">
        <v>21</v>
      </c>
      <c r="B15" s="13">
        <f>B10+B14</f>
        <v>400000</v>
      </c>
    </row>
    <row r="16" spans="1:2" s="12" customFormat="1" ht="12.75">
      <c r="A16" s="12" t="s">
        <v>24</v>
      </c>
      <c r="B16" s="13">
        <v>133000</v>
      </c>
    </row>
    <row r="17" spans="1:2" ht="26.25" customHeight="1">
      <c r="A17" s="19" t="s">
        <v>22</v>
      </c>
      <c r="B17" s="19"/>
    </row>
    <row r="18" spans="1:2" ht="24" customHeight="1">
      <c r="A18" s="19" t="s">
        <v>19</v>
      </c>
      <c r="B18" s="19"/>
    </row>
    <row r="19" ht="23.25" customHeight="1">
      <c r="A19" t="s">
        <v>23</v>
      </c>
    </row>
    <row r="22" spans="1:7" ht="27.75" customHeight="1">
      <c r="A22" s="20" t="s">
        <v>6</v>
      </c>
      <c r="B22" s="20"/>
      <c r="G22" t="s">
        <v>20</v>
      </c>
    </row>
    <row r="23" spans="1:2" ht="12.75">
      <c r="A23" s="14" t="s">
        <v>15</v>
      </c>
      <c r="B23" s="15"/>
    </row>
    <row r="24" spans="1:2" ht="30.75" customHeight="1">
      <c r="A24" s="21" t="s">
        <v>16</v>
      </c>
      <c r="B24" s="21"/>
    </row>
    <row r="26" spans="1:2" ht="12.75">
      <c r="A26" s="1" t="s">
        <v>7</v>
      </c>
      <c r="B26" s="5">
        <v>4604</v>
      </c>
    </row>
    <row r="27" spans="1:2" ht="12.75">
      <c r="A27" s="1" t="s">
        <v>8</v>
      </c>
      <c r="B27" s="5">
        <v>1089</v>
      </c>
    </row>
    <row r="28" spans="1:2" ht="12.75">
      <c r="A28" s="1" t="s">
        <v>9</v>
      </c>
      <c r="B28" s="8">
        <v>7</v>
      </c>
    </row>
    <row r="29" spans="1:2" ht="12.75">
      <c r="A29" s="2" t="s">
        <v>10</v>
      </c>
      <c r="B29" s="9">
        <f>(B26+B27)*B28</f>
        <v>39851</v>
      </c>
    </row>
    <row r="30" spans="1:2" ht="12.75">
      <c r="A30" s="1" t="s">
        <v>11</v>
      </c>
      <c r="B30" s="5">
        <v>28066</v>
      </c>
    </row>
    <row r="31" spans="1:2" ht="12.75">
      <c r="A31" s="1" t="s">
        <v>12</v>
      </c>
      <c r="B31" s="5">
        <v>4162</v>
      </c>
    </row>
    <row r="32" spans="1:2" ht="21" customHeight="1">
      <c r="A32" s="11" t="s">
        <v>13</v>
      </c>
      <c r="B32" s="4">
        <f>B29-B30-B31</f>
        <v>7623</v>
      </c>
    </row>
    <row r="33" ht="12.75">
      <c r="B33" s="6"/>
    </row>
    <row r="34" ht="12.75">
      <c r="B34" s="6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</sheetData>
  <sheetProtection/>
  <mergeCells count="6">
    <mergeCell ref="A41:B45"/>
    <mergeCell ref="A2:B2"/>
    <mergeCell ref="A17:B17"/>
    <mergeCell ref="A18:B18"/>
    <mergeCell ref="A22:B22"/>
    <mergeCell ref="A24:B2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&amp;L&amp;F
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ipavlovica</cp:lastModifiedBy>
  <cp:lastPrinted>2013-05-21T11:59:04Z</cp:lastPrinted>
  <dcterms:created xsi:type="dcterms:W3CDTF">2013-05-19T13:24:26Z</dcterms:created>
  <dcterms:modified xsi:type="dcterms:W3CDTF">2013-05-24T10:48:59Z</dcterms:modified>
  <cp:category/>
  <cp:version/>
  <cp:contentType/>
  <cp:contentStatus/>
</cp:coreProperties>
</file>