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pārrēķins'!$A$1:$F$26</definedName>
  </definedNames>
  <calcPr calcId="125725"/>
</workbook>
</file>

<file path=xl/calcChain.xml><?xml version="1.0" encoding="utf-8"?>
<calcChain xmlns="http://schemas.openxmlformats.org/spreadsheetml/2006/main">
  <c r="D16" i="12"/>
  <c r="F16" s="1"/>
  <c r="D15"/>
  <c r="F15" s="1"/>
  <c r="F14"/>
  <c r="D14"/>
  <c r="D13"/>
  <c r="F13" s="1"/>
  <c r="D12"/>
  <c r="F12" s="1"/>
  <c r="D11" l="1"/>
  <c r="F11" s="1"/>
  <c r="D6"/>
  <c r="F6" s="1"/>
  <c r="D7"/>
  <c r="F7" s="1"/>
  <c r="D8"/>
  <c r="F8" s="1"/>
  <c r="D9"/>
  <c r="F9" s="1"/>
  <c r="D10"/>
  <c r="F10" s="1"/>
  <c r="D5"/>
  <c r="F5" s="1"/>
</calcChain>
</file>

<file path=xl/sharedStrings.xml><?xml version="1.0" encoding="utf-8"?>
<sst xmlns="http://schemas.openxmlformats.org/spreadsheetml/2006/main" count="39" uniqueCount="37">
  <si>
    <t>Fiskālās disciplīnas likums</t>
  </si>
  <si>
    <t>1.</t>
  </si>
  <si>
    <t>(4)=(3)/0,702804</t>
  </si>
  <si>
    <t xml:space="preserve">(6)=(5)-(4) 
</t>
  </si>
  <si>
    <t>2.</t>
  </si>
  <si>
    <t>3.</t>
  </si>
  <si>
    <t>5.</t>
  </si>
  <si>
    <t>Skaidrojums:</t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</si>
  <si>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</si>
  <si>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</si>
  <si>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</si>
  <si>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N.B!</t>
  </si>
  <si>
    <t>Formula, kas automātiski aprēķina precīzu skatli konvertācijas rezultātā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</si>
  <si>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</si>
  <si>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</si>
  <si>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</si>
  <si>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</si>
  <si>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</si>
  <si>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</si>
  <si>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</si>
  <si>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</si>
  <si>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</si>
  <si>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</si>
  <si>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 xml:space="preserve">Nepieciešamības gadījumā tabulu var pārveidot atbilstoši konkrētā normatīvā akta projekta īpatnībai. Tādā gadījumā, lūgums sazināties ar Finanšu ministriju uz e-pastu: na.pielagosana@eiro.lv. Šis teksts, kā arī tam sekojošais skaidrojuma teksts izdzēšams, sagatavojot anotācijas pielikumu. </t>
  </si>
  <si>
    <t>(paraksts)</t>
  </si>
  <si>
    <r>
      <rPr>
        <b/>
        <sz val="14"/>
        <color theme="1"/>
        <rFont val="Times New Roman"/>
        <family val="1"/>
        <charset val="186"/>
      </rPr>
      <t>Normatīvā akta nosaukums: Grozījums Ministru kabineta 2003.gada 16.septembra noteikumos Nr.526 „Nelikumīgi izvesto mākslas un antikvāro priekšmetu atdošanas kārtība”</t>
    </r>
    <r>
      <rPr>
        <b/>
        <i/>
        <sz val="14"/>
        <color theme="1"/>
        <rFont val="Times New Roman"/>
        <family val="1"/>
        <charset val="186"/>
      </rPr>
      <t xml:space="preserve">
</t>
    </r>
  </si>
  <si>
    <t>Pielikuma 3.punkts</t>
  </si>
  <si>
    <t>Pielikuma 4.punkts</t>
  </si>
  <si>
    <t>Pielikuma 5.punkts</t>
  </si>
  <si>
    <t>Pielikuma 6.punkts</t>
  </si>
  <si>
    <t>Pielikuma 7.punkts</t>
  </si>
  <si>
    <t>Pielikuma 8.punkts</t>
  </si>
  <si>
    <t>Pielikuma 10.punkts</t>
  </si>
  <si>
    <t>Pielikuma 11.punkts</t>
  </si>
  <si>
    <t>Pielikuma 13.punkts</t>
  </si>
  <si>
    <t>Pielikuma 14.punkts</t>
  </si>
  <si>
    <t>Pielikuma 15.punkts</t>
  </si>
</sst>
</file>

<file path=xl/styles.xml><?xml version="1.0" encoding="utf-8"?>
<styleSheet xmlns="http://schemas.openxmlformats.org/spreadsheetml/2006/main">
  <numFmts count="4">
    <numFmt numFmtId="164" formatCode="#,##0.000000"/>
    <numFmt numFmtId="165" formatCode="&quot;Ls&quot;\ #,##0.00"/>
    <numFmt numFmtId="166" formatCode="#,##0.000000\ [$€-1]"/>
    <numFmt numFmtId="167" formatCode="#,##0.00\ [$€-1]"/>
  </numFmts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tabSelected="1" zoomScale="90" zoomScaleNormal="90" zoomScaleSheetLayoutView="70" workbookViewId="0">
      <selection sqref="A1:F26"/>
    </sheetView>
  </sheetViews>
  <sheetFormatPr defaultRowHeight="18.75"/>
  <cols>
    <col min="1" max="1" width="5.28515625" style="7" customWidth="1"/>
    <col min="2" max="2" width="41.85546875" style="7" customWidth="1"/>
    <col min="3" max="3" width="22.28515625" style="7" customWidth="1"/>
    <col min="4" max="4" width="24.85546875" style="7" bestFit="1" customWidth="1"/>
    <col min="5" max="5" width="20.140625" style="7" bestFit="1" customWidth="1"/>
    <col min="6" max="6" width="29.28515625" style="7" customWidth="1"/>
    <col min="43" max="16384" width="9.140625" style="7"/>
  </cols>
  <sheetData>
    <row r="1" spans="1:42" s="5" customFormat="1" ht="75.75" customHeight="1">
      <c r="E1" s="6"/>
      <c r="F1" s="8" t="s">
        <v>13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5" customFormat="1" ht="36.75" customHeight="1">
      <c r="A2" s="35" t="s">
        <v>25</v>
      </c>
      <c r="B2" s="36"/>
      <c r="C2" s="32" t="s">
        <v>0</v>
      </c>
      <c r="D2" s="33"/>
      <c r="E2" s="33"/>
      <c r="F2" s="3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ht="78.75">
      <c r="A3" s="9" t="s">
        <v>15</v>
      </c>
      <c r="B3" s="9" t="s">
        <v>14</v>
      </c>
      <c r="C3" s="9" t="s">
        <v>19</v>
      </c>
      <c r="D3" s="9" t="s">
        <v>20</v>
      </c>
      <c r="E3" s="9" t="s">
        <v>21</v>
      </c>
      <c r="F3" s="9" t="s">
        <v>22</v>
      </c>
    </row>
    <row r="4" spans="1:42" s="10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24" customFormat="1" ht="24.95" customHeight="1">
      <c r="A5" s="23" t="s">
        <v>1</v>
      </c>
      <c r="B5" s="23" t="s">
        <v>26</v>
      </c>
      <c r="C5" s="26">
        <v>89100</v>
      </c>
      <c r="D5" s="28">
        <f>C5/0.702804</f>
        <v>126777.87832738573</v>
      </c>
      <c r="E5" s="29">
        <v>150000</v>
      </c>
      <c r="F5" s="28">
        <f>E5-D5</f>
        <v>23222.121672614274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24" customFormat="1" ht="24.95" customHeight="1">
      <c r="A6" s="11">
        <v>2</v>
      </c>
      <c r="B6" s="11" t="s">
        <v>27</v>
      </c>
      <c r="C6" s="27">
        <v>17820</v>
      </c>
      <c r="D6" s="28">
        <f t="shared" ref="D6:D10" si="0">C6/0.702804</f>
        <v>25355.575665477147</v>
      </c>
      <c r="E6" s="30">
        <v>30000</v>
      </c>
      <c r="F6" s="28">
        <f t="shared" ref="F6:F11" si="1">E6-D6</f>
        <v>4644.4243345228533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24" customFormat="1" ht="24.95" customHeight="1">
      <c r="A7" s="11">
        <v>3</v>
      </c>
      <c r="B7" s="11" t="s">
        <v>28</v>
      </c>
      <c r="C7" s="27">
        <v>8910</v>
      </c>
      <c r="D7" s="28">
        <f t="shared" si="0"/>
        <v>12677.787832738573</v>
      </c>
      <c r="E7" s="30">
        <v>15000</v>
      </c>
      <c r="F7" s="28">
        <f t="shared" si="1"/>
        <v>2322.2121672614267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25" customFormat="1" ht="24.95" customHeight="1">
      <c r="A8" s="11">
        <v>4</v>
      </c>
      <c r="B8" s="11" t="s">
        <v>29</v>
      </c>
      <c r="C8" s="27">
        <v>8910</v>
      </c>
      <c r="D8" s="28">
        <f t="shared" si="0"/>
        <v>12677.787832738573</v>
      </c>
      <c r="E8" s="30">
        <v>15000</v>
      </c>
      <c r="F8" s="28">
        <f t="shared" si="1"/>
        <v>2322.2121672614267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25" customFormat="1" ht="24.95" customHeight="1">
      <c r="A9" s="11">
        <v>5</v>
      </c>
      <c r="B9" s="11" t="s">
        <v>30</v>
      </c>
      <c r="C9" s="27">
        <v>29700</v>
      </c>
      <c r="D9" s="28">
        <f t="shared" si="0"/>
        <v>42259.292775795242</v>
      </c>
      <c r="E9" s="30">
        <v>15000</v>
      </c>
      <c r="F9" s="28">
        <f t="shared" si="1"/>
        <v>-27259.292775795242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25" customFormat="1" ht="24.95" customHeight="1">
      <c r="A10" s="11">
        <v>6</v>
      </c>
      <c r="B10" s="11" t="s">
        <v>31</v>
      </c>
      <c r="C10" s="27">
        <v>8910</v>
      </c>
      <c r="D10" s="28">
        <f t="shared" si="0"/>
        <v>12677.787832738573</v>
      </c>
      <c r="E10" s="30">
        <v>8910</v>
      </c>
      <c r="F10" s="28">
        <f t="shared" si="1"/>
        <v>-3767.7878327385733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25" customFormat="1" ht="24.95" customHeight="1">
      <c r="A11" s="11">
        <v>7</v>
      </c>
      <c r="B11" s="11" t="s">
        <v>32</v>
      </c>
      <c r="C11" s="27">
        <v>29700</v>
      </c>
      <c r="D11" s="28">
        <f>C11/0.702804</f>
        <v>42259.292775795242</v>
      </c>
      <c r="E11" s="30">
        <v>50000</v>
      </c>
      <c r="F11" s="28">
        <f t="shared" si="1"/>
        <v>7740.7072242047579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25" customFormat="1" ht="24.95" customHeight="1">
      <c r="A12" s="11">
        <v>8</v>
      </c>
      <c r="B12" s="11" t="s">
        <v>33</v>
      </c>
      <c r="C12" s="27">
        <v>8910</v>
      </c>
      <c r="D12" s="28">
        <f t="shared" ref="D12:D14" si="2">C12/0.702804</f>
        <v>12677.787832738573</v>
      </c>
      <c r="E12" s="30">
        <v>15000</v>
      </c>
      <c r="F12" s="28">
        <f t="shared" ref="F12:F16" si="3">E12-D12</f>
        <v>2322.2121672614267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5" customFormat="1" ht="24.95" customHeight="1">
      <c r="A13" s="11">
        <v>9</v>
      </c>
      <c r="B13" s="11" t="s">
        <v>34</v>
      </c>
      <c r="C13" s="27">
        <v>29700</v>
      </c>
      <c r="D13" s="28">
        <f t="shared" si="2"/>
        <v>42259.292775795242</v>
      </c>
      <c r="E13" s="30">
        <v>50000</v>
      </c>
      <c r="F13" s="28">
        <f t="shared" si="3"/>
        <v>7740.7072242047579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5" customFormat="1" ht="24.95" customHeight="1">
      <c r="A14" s="11">
        <v>10</v>
      </c>
      <c r="B14" s="11" t="s">
        <v>35</v>
      </c>
      <c r="C14" s="27">
        <v>29700</v>
      </c>
      <c r="D14" s="28">
        <f t="shared" si="2"/>
        <v>42259.292775795242</v>
      </c>
      <c r="E14" s="30">
        <v>50000</v>
      </c>
      <c r="F14" s="28">
        <f t="shared" si="3"/>
        <v>7740.7072242047579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5" customFormat="1" ht="24.95" customHeight="1">
      <c r="A15" s="11">
        <v>7</v>
      </c>
      <c r="B15" s="11" t="s">
        <v>32</v>
      </c>
      <c r="C15" s="27">
        <v>29700</v>
      </c>
      <c r="D15" s="28">
        <f>C15/0.702804</f>
        <v>42259.292775795242</v>
      </c>
      <c r="E15" s="30">
        <v>50000</v>
      </c>
      <c r="F15" s="28">
        <f t="shared" si="3"/>
        <v>7740.7072242047579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5" customFormat="1" ht="24.95" customHeight="1">
      <c r="A16" s="23">
        <v>11</v>
      </c>
      <c r="B16" s="23" t="s">
        <v>36</v>
      </c>
      <c r="C16" s="26">
        <v>29700</v>
      </c>
      <c r="D16" s="28">
        <f>C16/0.702804</f>
        <v>42259.292775795242</v>
      </c>
      <c r="E16" s="29">
        <v>50000</v>
      </c>
      <c r="F16" s="28">
        <f t="shared" si="3"/>
        <v>7740.7072242047579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6">
      <c r="A17" s="12"/>
      <c r="B17" s="13"/>
      <c r="C17" s="13"/>
      <c r="D17" s="14"/>
      <c r="E17" s="13"/>
      <c r="F17" s="14"/>
    </row>
    <row r="18" spans="1:6">
      <c r="A18" s="20"/>
      <c r="B18" s="21" t="s">
        <v>16</v>
      </c>
      <c r="C18" s="21" t="s">
        <v>17</v>
      </c>
      <c r="D18" s="22"/>
      <c r="E18" s="37" t="s">
        <v>18</v>
      </c>
      <c r="F18" s="37"/>
    </row>
    <row r="19" spans="1:6">
      <c r="A19" s="13"/>
      <c r="B19" s="13"/>
      <c r="C19" s="12" t="s">
        <v>24</v>
      </c>
      <c r="D19" s="13"/>
      <c r="E19" s="13"/>
      <c r="F19" s="13"/>
    </row>
    <row r="20" spans="1:6">
      <c r="A20" s="5"/>
      <c r="B20" s="5"/>
      <c r="C20" s="5"/>
      <c r="D20" s="5"/>
      <c r="E20" s="5"/>
      <c r="F20" s="5"/>
    </row>
    <row r="21" spans="1:6">
      <c r="A21" s="15" t="s">
        <v>11</v>
      </c>
      <c r="B21" s="31" t="s">
        <v>23</v>
      </c>
      <c r="C21" s="31"/>
      <c r="D21" s="31"/>
      <c r="E21" s="31"/>
      <c r="F21" s="31"/>
    </row>
    <row r="22" spans="1:6">
      <c r="A22" s="16" t="s">
        <v>7</v>
      </c>
      <c r="B22" s="17"/>
      <c r="C22" s="17"/>
      <c r="D22" s="5"/>
      <c r="E22" s="5"/>
      <c r="F22" s="5"/>
    </row>
    <row r="23" spans="1:6" ht="22.5">
      <c r="A23" s="18">
        <v>1</v>
      </c>
      <c r="B23" s="19" t="s">
        <v>8</v>
      </c>
      <c r="C23" s="19"/>
      <c r="D23" s="5"/>
      <c r="E23" s="5"/>
      <c r="F23" s="5"/>
    </row>
    <row r="24" spans="1:6" ht="22.5">
      <c r="A24" s="18">
        <v>2</v>
      </c>
      <c r="B24" s="5" t="s">
        <v>12</v>
      </c>
      <c r="C24" s="5"/>
      <c r="D24" s="5"/>
      <c r="E24" s="5"/>
      <c r="F24" s="5"/>
    </row>
    <row r="25" spans="1:6" ht="22.5">
      <c r="A25" s="18">
        <v>3</v>
      </c>
      <c r="B25" s="5" t="s">
        <v>9</v>
      </c>
      <c r="C25" s="5"/>
      <c r="D25" s="5"/>
      <c r="E25" s="5"/>
      <c r="F25" s="5"/>
    </row>
    <row r="26" spans="1:6" ht="22.5">
      <c r="A26" s="18">
        <v>4</v>
      </c>
      <c r="B26" s="5" t="s">
        <v>10</v>
      </c>
      <c r="C26" s="5"/>
      <c r="D26" s="5"/>
      <c r="E26" s="5"/>
      <c r="F26" s="5"/>
    </row>
  </sheetData>
  <mergeCells count="4">
    <mergeCell ref="B21:F21"/>
    <mergeCell ref="C2:F2"/>
    <mergeCell ref="A2:B2"/>
    <mergeCell ref="E18:F18"/>
  </mergeCells>
  <printOptions horizontalCentered="1"/>
  <pageMargins left="1.1811023622047245" right="0.78740157480314965" top="0.78740157480314965" bottom="0.78740157480314965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2013-08-12T08:57:44Z</dcterms:modified>
</cp:coreProperties>
</file>