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pārrēķins'!$A$1:$F$24</definedName>
  </definedNames>
  <calcPr calcId="125725"/>
</workbook>
</file>

<file path=xl/calcChain.xml><?xml version="1.0" encoding="utf-8"?>
<calcChain xmlns="http://schemas.openxmlformats.org/spreadsheetml/2006/main">
  <c r="D17" i="12"/>
  <c r="F17" s="1"/>
  <c r="D16"/>
  <c r="F16" s="1"/>
  <c r="D15"/>
  <c r="F15" s="1"/>
  <c r="D14"/>
  <c r="F14" s="1"/>
  <c r="D13"/>
  <c r="F13" s="1"/>
  <c r="D8"/>
  <c r="F8" s="1"/>
  <c r="D9"/>
  <c r="F9" s="1"/>
  <c r="D10"/>
  <c r="F10" s="1"/>
  <c r="D11"/>
  <c r="F11" s="1"/>
  <c r="D12"/>
  <c r="F12" s="1"/>
  <c r="D7"/>
  <c r="F7" s="1"/>
</calcChain>
</file>

<file path=xl/sharedStrings.xml><?xml version="1.0" encoding="utf-8"?>
<sst xmlns="http://schemas.openxmlformats.org/spreadsheetml/2006/main" count="44" uniqueCount="37">
  <si>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</si>
  <si>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</si>
  <si>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</si>
  <si>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</si>
  <si>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</si>
  <si>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</si>
  <si>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</si>
  <si>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</si>
  <si>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</si>
  <si>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</si>
  <si>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</si>
  <si>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</si>
  <si>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</si>
  <si>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</si>
  <si>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</si>
  <si>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</si>
  <si>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</si>
  <si>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</si>
  <si>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</si>
  <si>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</si>
  <si>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4.3.apakšpunkts</t>
  </si>
  <si>
    <t>Normatīvā akta nosaukums: Grozījumi Ministru kabineta 2013.gada 26.marta noteikumos Nr.163 "Valsts budžeta līdzfinansējuma piešķiršanas kārtība ārvalstu filmu uzņemšanai Latvijā"</t>
  </si>
  <si>
    <t>4.</t>
  </si>
  <si>
    <t>6.</t>
  </si>
  <si>
    <t>7.</t>
  </si>
  <si>
    <t>2.pielikuma 1.1.1.apakšpunkts</t>
  </si>
  <si>
    <t>2.pielikuma 1.1.2.apakšpunkts</t>
  </si>
  <si>
    <t>2.pielikuma 1.1.3.apakšpunkts</t>
  </si>
  <si>
    <t>2.pielikuma 1.2.1.apakšpunkts</t>
  </si>
  <si>
    <t>8.</t>
  </si>
  <si>
    <t>2.pielikuma 1.2.2.apakšpunkts</t>
  </si>
  <si>
    <t>9.</t>
  </si>
  <si>
    <t>10.</t>
  </si>
  <si>
    <t>2.pielikuma 1.2.3.apakšpunkts</t>
  </si>
  <si>
    <t>11.</t>
  </si>
  <si>
    <t>2.pielikuma 2.11.apakšpunkts</t>
  </si>
  <si>
    <t>Pielikums anotācijai</t>
  </si>
</sst>
</file>

<file path=xl/styles.xml><?xml version="1.0" encoding="utf-8"?>
<styleSheet xmlns="http://schemas.openxmlformats.org/spreadsheetml/2006/main">
  <numFmts count="1">
    <numFmt numFmtId="164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 applyProtection="1">
      <alignment vertical="center" wrapText="1" shrinkToFit="1"/>
      <protection locked="0"/>
    </xf>
    <xf numFmtId="0" fontId="0" fillId="0" borderId="2" xfId="0" applyBorder="1" applyAlignment="1">
      <alignment vertical="center" wrapText="1" shrinkToFi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Normal="70" zoomScaleSheetLayoutView="100" workbookViewId="0">
      <selection activeCell="A4" sqref="A4:F4"/>
    </sheetView>
  </sheetViews>
  <sheetFormatPr defaultRowHeight="1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36</v>
      </c>
    </row>
    <row r="3" spans="1:7" s="4" customFormat="1" ht="54.75" customHeight="1">
      <c r="B3" s="23" t="s">
        <v>8</v>
      </c>
      <c r="C3" s="23"/>
      <c r="D3" s="23"/>
      <c r="E3" s="23"/>
      <c r="F3" s="23"/>
    </row>
    <row r="4" spans="1:7" s="13" customFormat="1" ht="36.75" customHeight="1">
      <c r="A4" s="25" t="s">
        <v>21</v>
      </c>
      <c r="B4" s="26"/>
      <c r="C4" s="26"/>
      <c r="D4" s="26"/>
      <c r="E4" s="26"/>
      <c r="F4" s="26"/>
    </row>
    <row r="5" spans="1:7" ht="78">
      <c r="A5" s="12" t="s">
        <v>1</v>
      </c>
      <c r="B5" s="12" t="s">
        <v>0</v>
      </c>
      <c r="C5" s="12" t="s">
        <v>10</v>
      </c>
      <c r="D5" s="12" t="s">
        <v>16</v>
      </c>
      <c r="E5" s="12" t="s">
        <v>14</v>
      </c>
      <c r="F5" s="12" t="s">
        <v>15</v>
      </c>
    </row>
    <row r="6" spans="1:7" s="3" customFormat="1" ht="24" customHeight="1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57" customHeight="1">
      <c r="A7" s="8" t="s">
        <v>2</v>
      </c>
      <c r="B7" s="6" t="s">
        <v>20</v>
      </c>
      <c r="C7" s="21">
        <v>500000</v>
      </c>
      <c r="D7" s="7">
        <f>C7/0.702804</f>
        <v>711435.90531641827</v>
      </c>
      <c r="E7" s="21">
        <v>711436</v>
      </c>
      <c r="F7" s="7">
        <f>E7-D7</f>
        <v>9.4683581730350852E-2</v>
      </c>
    </row>
    <row r="8" spans="1:7" ht="46.5" customHeight="1">
      <c r="A8" s="9" t="s">
        <v>5</v>
      </c>
      <c r="B8" s="1" t="s">
        <v>20</v>
      </c>
      <c r="C8" s="20">
        <v>100000</v>
      </c>
      <c r="D8" s="7">
        <f t="shared" ref="D8:D12" si="0">C8/0.702804</f>
        <v>142287.18106328364</v>
      </c>
      <c r="E8" s="21">
        <v>142287</v>
      </c>
      <c r="F8" s="7">
        <f t="shared" ref="F8:F17" si="1">E8-D8</f>
        <v>-0.1810632836422883</v>
      </c>
    </row>
    <row r="9" spans="1:7" ht="35.25" customHeight="1">
      <c r="A9" s="9" t="s">
        <v>6</v>
      </c>
      <c r="B9" s="1" t="s">
        <v>25</v>
      </c>
      <c r="C9" s="20">
        <v>500000</v>
      </c>
      <c r="D9" s="7">
        <f t="shared" si="0"/>
        <v>711435.90531641827</v>
      </c>
      <c r="E9" s="21">
        <v>711436</v>
      </c>
      <c r="F9" s="7">
        <f t="shared" si="1"/>
        <v>9.4683581730350852E-2</v>
      </c>
    </row>
    <row r="10" spans="1:7" s="4" customFormat="1" ht="43.5" customHeight="1">
      <c r="A10" s="9" t="s">
        <v>22</v>
      </c>
      <c r="B10" s="1" t="s">
        <v>26</v>
      </c>
      <c r="C10" s="20">
        <v>250000</v>
      </c>
      <c r="D10" s="7">
        <f t="shared" si="0"/>
        <v>355717.95265820913</v>
      </c>
      <c r="E10" s="21">
        <v>355718</v>
      </c>
      <c r="F10" s="7">
        <f t="shared" si="1"/>
        <v>4.7341790865175426E-2</v>
      </c>
    </row>
    <row r="11" spans="1:7" s="4" customFormat="1" ht="72.75" customHeight="1">
      <c r="A11" s="9" t="s">
        <v>7</v>
      </c>
      <c r="B11" s="1" t="s">
        <v>26</v>
      </c>
      <c r="C11" s="20">
        <v>500000</v>
      </c>
      <c r="D11" s="7">
        <f t="shared" si="0"/>
        <v>711435.90531641827</v>
      </c>
      <c r="E11" s="21">
        <v>711436</v>
      </c>
      <c r="F11" s="7">
        <f t="shared" si="1"/>
        <v>9.4683581730350852E-2</v>
      </c>
    </row>
    <row r="12" spans="1:7" s="4" customFormat="1" ht="35.25" customHeight="1">
      <c r="A12" s="9" t="s">
        <v>23</v>
      </c>
      <c r="B12" s="1" t="s">
        <v>27</v>
      </c>
      <c r="C12" s="20">
        <v>250000</v>
      </c>
      <c r="D12" s="7">
        <f t="shared" si="0"/>
        <v>355717.95265820913</v>
      </c>
      <c r="E12" s="21">
        <v>355718</v>
      </c>
      <c r="F12" s="7">
        <f t="shared" si="1"/>
        <v>4.7341790865175426E-2</v>
      </c>
    </row>
    <row r="13" spans="1:7" s="4" customFormat="1" ht="37.5" customHeight="1">
      <c r="A13" s="9" t="s">
        <v>24</v>
      </c>
      <c r="B13" s="1" t="s">
        <v>28</v>
      </c>
      <c r="C13" s="20">
        <v>100000</v>
      </c>
      <c r="D13" s="7">
        <f>C13/0.702804</f>
        <v>142287.18106328364</v>
      </c>
      <c r="E13" s="21">
        <v>142287</v>
      </c>
      <c r="F13" s="7">
        <f t="shared" si="1"/>
        <v>-0.1810632836422883</v>
      </c>
    </row>
    <row r="14" spans="1:7" s="4" customFormat="1" ht="37.5" customHeight="1">
      <c r="A14" s="9" t="s">
        <v>29</v>
      </c>
      <c r="B14" s="1" t="s">
        <v>30</v>
      </c>
      <c r="C14" s="20">
        <v>50000</v>
      </c>
      <c r="D14" s="7">
        <f>C14/0.702804</f>
        <v>71143.590531641821</v>
      </c>
      <c r="E14" s="21">
        <v>71144</v>
      </c>
      <c r="F14" s="7">
        <f t="shared" si="1"/>
        <v>0.40946835817885585</v>
      </c>
    </row>
    <row r="15" spans="1:7" s="4" customFormat="1" ht="37.5" customHeight="1">
      <c r="A15" s="9" t="s">
        <v>31</v>
      </c>
      <c r="B15" s="1" t="s">
        <v>30</v>
      </c>
      <c r="C15" s="20">
        <v>100000</v>
      </c>
      <c r="D15" s="7">
        <f>C15/0.702804</f>
        <v>142287.18106328364</v>
      </c>
      <c r="E15" s="21">
        <v>142287</v>
      </c>
      <c r="F15" s="7">
        <f t="shared" si="1"/>
        <v>-0.1810632836422883</v>
      </c>
    </row>
    <row r="16" spans="1:7" s="4" customFormat="1" ht="37.5" customHeight="1">
      <c r="A16" s="9" t="s">
        <v>32</v>
      </c>
      <c r="B16" s="1" t="s">
        <v>33</v>
      </c>
      <c r="C16" s="20">
        <v>50000</v>
      </c>
      <c r="D16" s="7">
        <f>C16/0.702804</f>
        <v>71143.590531641821</v>
      </c>
      <c r="E16" s="21">
        <v>71144</v>
      </c>
      <c r="F16" s="7">
        <f t="shared" si="1"/>
        <v>0.40946835817885585</v>
      </c>
    </row>
    <row r="17" spans="1:6" s="4" customFormat="1" ht="37.5" customHeight="1">
      <c r="A17" s="9" t="s">
        <v>34</v>
      </c>
      <c r="B17" s="1" t="s">
        <v>35</v>
      </c>
      <c r="C17" s="20">
        <v>500</v>
      </c>
      <c r="D17" s="7">
        <f>C17/0.702804</f>
        <v>711.43590531641826</v>
      </c>
      <c r="E17" s="22">
        <v>711</v>
      </c>
      <c r="F17" s="7">
        <f t="shared" si="1"/>
        <v>-0.43590531641825692</v>
      </c>
    </row>
    <row r="18" spans="1:6" s="4" customFormat="1"/>
    <row r="19" spans="1:6" s="4" customFormat="1" ht="40.5" customHeight="1">
      <c r="A19" s="17" t="s">
        <v>17</v>
      </c>
      <c r="B19" s="24" t="s">
        <v>18</v>
      </c>
      <c r="C19" s="24"/>
      <c r="D19" s="24"/>
      <c r="E19" s="24"/>
      <c r="F19" s="24"/>
    </row>
    <row r="20" spans="1:6" s="4" customFormat="1">
      <c r="A20" s="18" t="s">
        <v>9</v>
      </c>
      <c r="B20" s="15"/>
      <c r="C20" s="15"/>
    </row>
    <row r="21" spans="1:6" s="4" customFormat="1" ht="18">
      <c r="A21" s="14">
        <v>1</v>
      </c>
      <c r="B21" s="16" t="s">
        <v>11</v>
      </c>
      <c r="C21" s="16"/>
    </row>
    <row r="22" spans="1:6" ht="18">
      <c r="A22" s="14">
        <v>2</v>
      </c>
      <c r="B22" s="4" t="s">
        <v>19</v>
      </c>
      <c r="C22" s="4"/>
      <c r="D22" s="4"/>
      <c r="E22" s="4"/>
      <c r="F22" s="4"/>
    </row>
    <row r="23" spans="1:6" ht="18">
      <c r="A23" s="14">
        <v>3</v>
      </c>
      <c r="B23" s="4" t="s">
        <v>12</v>
      </c>
      <c r="C23" s="4"/>
      <c r="D23" s="4"/>
      <c r="E23" s="4"/>
      <c r="F23" s="4"/>
    </row>
    <row r="24" spans="1:6" ht="18">
      <c r="A24" s="14">
        <v>4</v>
      </c>
      <c r="B24" s="4" t="s">
        <v>13</v>
      </c>
      <c r="C24" s="4"/>
      <c r="D24" s="4"/>
      <c r="E24" s="4"/>
      <c r="F24" s="4"/>
    </row>
  </sheetData>
  <mergeCells count="3">
    <mergeCell ref="B3:F3"/>
    <mergeCell ref="B19:F19"/>
    <mergeCell ref="A4:F4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2013-08-03T11:30:25Z</dcterms:modified>
</cp:coreProperties>
</file>