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pārrēķins'!$A$1:$F$68</definedName>
  </definedNames>
  <calcPr calcId="145621"/>
</workbook>
</file>

<file path=xl/calcChain.xml><?xml version="1.0" encoding="utf-8"?>
<calcChain xmlns="http://schemas.openxmlformats.org/spreadsheetml/2006/main">
  <c r="F11" i="12" l="1"/>
  <c r="F12" i="12"/>
  <c r="D11" i="12"/>
  <c r="D12" i="12"/>
  <c r="F59" i="12" l="1"/>
  <c r="D59" i="12"/>
  <c r="D58" i="12"/>
  <c r="F58" i="12" s="1"/>
  <c r="D57" i="12"/>
  <c r="F57" i="12" s="1"/>
  <c r="D56" i="12"/>
  <c r="F56" i="12" s="1"/>
  <c r="D55" i="12"/>
  <c r="F55" i="12" s="1"/>
  <c r="D54" i="12"/>
  <c r="F54" i="12" s="1"/>
  <c r="D53" i="12"/>
  <c r="F53" i="12" s="1"/>
  <c r="D52" i="12"/>
  <c r="F52" i="12" s="1"/>
  <c r="D51" i="12"/>
  <c r="F51" i="12" s="1"/>
  <c r="D50" i="12"/>
  <c r="F50" i="12" s="1"/>
  <c r="D49" i="12"/>
  <c r="F49" i="12" s="1"/>
  <c r="D48" i="12"/>
  <c r="F48" i="12" s="1"/>
  <c r="D47" i="12"/>
  <c r="F47" i="12" s="1"/>
  <c r="D46" i="12"/>
  <c r="F46" i="12" s="1"/>
  <c r="D45" i="12"/>
  <c r="F45" i="12" s="1"/>
  <c r="D44" i="12"/>
  <c r="F44" i="12" s="1"/>
  <c r="D43" i="12"/>
  <c r="F43" i="12" s="1"/>
  <c r="D42" i="12"/>
  <c r="F42" i="12" s="1"/>
  <c r="D41" i="12"/>
  <c r="F41" i="12" s="1"/>
  <c r="D40" i="12"/>
  <c r="F40" i="12" s="1"/>
  <c r="D39" i="12"/>
  <c r="F39" i="12" s="1"/>
  <c r="D38" i="12"/>
  <c r="F38" i="12" s="1"/>
  <c r="D37" i="12"/>
  <c r="F37" i="12" s="1"/>
  <c r="D36" i="12"/>
  <c r="F36" i="12" s="1"/>
  <c r="D35" i="12"/>
  <c r="F35" i="12" s="1"/>
  <c r="D34" i="12"/>
  <c r="F34" i="12" s="1"/>
  <c r="D33" i="12"/>
  <c r="F33" i="12" s="1"/>
  <c r="D32" i="12"/>
  <c r="F32" i="12" s="1"/>
  <c r="D31" i="12"/>
  <c r="F31" i="12" s="1"/>
  <c r="D30" i="12"/>
  <c r="F30" i="12" s="1"/>
  <c r="D29" i="12"/>
  <c r="F29" i="12" s="1"/>
  <c r="D28" i="12"/>
  <c r="F28" i="12" s="1"/>
  <c r="D27" i="12"/>
  <c r="F27" i="12" s="1"/>
  <c r="D26" i="12"/>
  <c r="F26" i="12" s="1"/>
  <c r="D25" i="12"/>
  <c r="F25" i="12" s="1"/>
  <c r="D24" i="12"/>
  <c r="F24" i="12" s="1"/>
  <c r="D23" i="12"/>
  <c r="F23" i="12" s="1"/>
  <c r="D22" i="12"/>
  <c r="F22" i="12" s="1"/>
  <c r="D21" i="12"/>
  <c r="F21" i="12" s="1"/>
  <c r="D20" i="12"/>
  <c r="F20" i="12" s="1"/>
  <c r="D19" i="12"/>
  <c r="F19" i="12" s="1"/>
  <c r="D18" i="12"/>
  <c r="F18" i="12" s="1"/>
  <c r="D17" i="12"/>
  <c r="F17" i="12" s="1"/>
  <c r="D16" i="12"/>
  <c r="F16" i="12" s="1"/>
  <c r="D15" i="12"/>
  <c r="F15" i="12" s="1"/>
  <c r="D14" i="12"/>
  <c r="F14" i="12" s="1"/>
  <c r="D13" i="12"/>
  <c r="F13" i="12" s="1"/>
  <c r="D10" i="12"/>
  <c r="F10" i="12" s="1"/>
  <c r="D9" i="12"/>
  <c r="F9" i="12" s="1"/>
  <c r="D8" i="12"/>
  <c r="F8" i="12" s="1"/>
  <c r="D7" i="12"/>
  <c r="F7" i="12" s="1"/>
  <c r="D6" i="12"/>
  <c r="F6" i="12" s="1"/>
  <c r="D5" i="12"/>
  <c r="F5" i="12" s="1"/>
</calcChain>
</file>

<file path=xl/sharedStrings.xml><?xml version="1.0" encoding="utf-8"?>
<sst xmlns="http://schemas.openxmlformats.org/spreadsheetml/2006/main" count="20" uniqueCount="20">
  <si>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</si>
  <si>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</si>
  <si>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</si>
  <si>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</si>
  <si>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</si>
  <si>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</si>
  <si>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</si>
  <si>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</si>
  <si>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</si>
  <si>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</si>
  <si>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t>______________</t>
  </si>
  <si>
    <t>(paraksts)</t>
  </si>
  <si>
    <t xml:space="preserve">Satiksmes ministrs </t>
  </si>
  <si>
    <t>A.Matīss</t>
  </si>
  <si>
    <t xml:space="preserve">Spēkā esošajā normatīvajā aktā paredzētā naudas summa latos </t>
  </si>
  <si>
    <r>
      <t>Matemātiskā noapaļošana uz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</si>
  <si>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Summa, kas paredzēta normatīvā akta projektā, euro</t>
  </si>
  <si>
    <r>
      <t xml:space="preserve"> Izmaiņas pret sākotnējā normatīvajā aktā norādīto summu, euro 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</si>
  <si>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Grozījumi Ministru kabineta 2011.gada 27.decembra noteikumos Nr.1028 „Kārtība, kādā valsts budžetā sabiedriskā transporta pakalpojumu nodrošināšanai reģionālajos vietējās nozīmes maršrutos paredzētos līdzekļus sadala starp plānošanas reģioniem”</t>
  </si>
  <si>
    <t>SAManotp_070613_sadal; Ministru kabineta noteikumu projekta " Grozījumi Ministru kabineta 2011.gada 27.decembra noteikumos Nr.1028 „Kārtība, kādā valsts budžetā sabiedriskā transporta pakalpojumu nodrošināšanai reģionālajos vietējās nozīmes maršrutos paredzētos līdzekļus sadala starp plānošanas reģioniem”" sākotnējās ietekmes novērtējuma ziņojums (anotācija)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</si>
</sst>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165" fontId="3" fillId="3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="90" zoomScaleNormal="90" zoomScaleSheetLayoutView="70" workbookViewId="0">
      <selection activeCell="F15" sqref="F15"/>
    </sheetView>
  </sheetViews>
  <sheetFormatPr defaultColWidth="9.140625" defaultRowHeight="18.75" x14ac:dyDescent="0.3"/>
  <cols>
    <col min="1" max="1" width="5.28515625" style="6" customWidth="1"/>
    <col min="2" max="2" width="36.85546875" style="6" customWidth="1"/>
    <col min="3" max="3" width="20.28515625" style="6" bestFit="1" customWidth="1"/>
    <col min="4" max="4" width="22.42578125" style="6" bestFit="1" customWidth="1"/>
    <col min="5" max="5" width="16.42578125" style="6" bestFit="1" customWidth="1"/>
    <col min="6" max="6" width="30.85546875" style="6" bestFit="1" customWidth="1"/>
    <col min="7" max="16384" width="9.140625" style="6"/>
  </cols>
  <sheetData>
    <row r="1" spans="1:6" s="4" customFormat="1" ht="75.75" customHeight="1" x14ac:dyDescent="0.3">
      <c r="E1" s="5"/>
      <c r="F1" s="7" t="s">
        <v>7</v>
      </c>
    </row>
    <row r="2" spans="1:6" s="4" customFormat="1" ht="72" customHeight="1" x14ac:dyDescent="0.3">
      <c r="A2" s="34" t="s">
        <v>0</v>
      </c>
      <c r="B2" s="35"/>
      <c r="C2" s="31" t="s">
        <v>18</v>
      </c>
      <c r="D2" s="32"/>
      <c r="E2" s="32"/>
      <c r="F2" s="33"/>
    </row>
    <row r="3" spans="1:6" ht="93.75" x14ac:dyDescent="0.3">
      <c r="A3" s="8" t="s">
        <v>9</v>
      </c>
      <c r="B3" s="8" t="s">
        <v>8</v>
      </c>
      <c r="C3" s="8" t="s">
        <v>14</v>
      </c>
      <c r="D3" s="8" t="s">
        <v>15</v>
      </c>
      <c r="E3" s="8" t="s">
        <v>16</v>
      </c>
      <c r="F3" s="8" t="s">
        <v>17</v>
      </c>
    </row>
    <row r="4" spans="1:6" s="9" customFormat="1" ht="24" customHeight="1" x14ac:dyDescent="0.25">
      <c r="A4" s="1" t="s">
        <v>1</v>
      </c>
      <c r="B4" s="1" t="s">
        <v>4</v>
      </c>
      <c r="C4" s="29" t="s">
        <v>5</v>
      </c>
      <c r="D4" s="2" t="s">
        <v>2</v>
      </c>
      <c r="E4" s="1" t="s">
        <v>6</v>
      </c>
      <c r="F4" s="3" t="s">
        <v>3</v>
      </c>
    </row>
    <row r="5" spans="1:6" x14ac:dyDescent="0.3">
      <c r="A5" s="10">
        <v>4</v>
      </c>
      <c r="B5" s="11"/>
      <c r="C5" s="22">
        <v>1707066</v>
      </c>
      <c r="D5" s="21">
        <f>C5/0.702804</f>
        <v>2428936.0902897539</v>
      </c>
      <c r="E5" s="22">
        <v>2428936</v>
      </c>
      <c r="F5" s="21">
        <f>E5-D5</f>
        <v>-9.028975386172533E-2</v>
      </c>
    </row>
    <row r="6" spans="1:6" x14ac:dyDescent="0.3">
      <c r="A6" s="10">
        <v>5</v>
      </c>
      <c r="B6" s="11"/>
      <c r="C6" s="22">
        <v>2159411</v>
      </c>
      <c r="D6" s="21">
        <f t="shared" ref="D6:D59" si="0">C6/0.702804</f>
        <v>3072565.039470464</v>
      </c>
      <c r="E6" s="22">
        <v>3072565</v>
      </c>
      <c r="F6" s="21">
        <f t="shared" ref="F6:F58" si="1">E6-D6</f>
        <v>-3.9470463991165161E-2</v>
      </c>
    </row>
    <row r="7" spans="1:6" x14ac:dyDescent="0.3">
      <c r="A7" s="10">
        <v>6</v>
      </c>
      <c r="B7" s="11"/>
      <c r="C7" s="22">
        <v>4066606</v>
      </c>
      <c r="D7" s="21">
        <f t="shared" si="0"/>
        <v>5786259.0423503565</v>
      </c>
      <c r="E7" s="22">
        <v>5786259</v>
      </c>
      <c r="F7" s="21">
        <f t="shared" si="1"/>
        <v>-4.2350356467068195E-2</v>
      </c>
    </row>
    <row r="8" spans="1:6" x14ac:dyDescent="0.3">
      <c r="A8" s="10"/>
      <c r="B8" s="11"/>
      <c r="C8" s="22">
        <v>2310686</v>
      </c>
      <c r="D8" s="21">
        <f t="shared" si="0"/>
        <v>3287809.9726239466</v>
      </c>
      <c r="E8" s="22">
        <v>3287810</v>
      </c>
      <c r="F8" s="21">
        <f t="shared" si="1"/>
        <v>2.7376053389161825E-2</v>
      </c>
    </row>
    <row r="9" spans="1:6" x14ac:dyDescent="0.3">
      <c r="A9" s="10"/>
      <c r="B9" s="11"/>
      <c r="C9" s="22">
        <v>1989884</v>
      </c>
      <c r="D9" s="21">
        <f t="shared" si="0"/>
        <v>2831349.8500293111</v>
      </c>
      <c r="E9" s="22">
        <v>2831350</v>
      </c>
      <c r="F9" s="21">
        <f t="shared" si="1"/>
        <v>0.14997068885713816</v>
      </c>
    </row>
    <row r="10" spans="1:6" x14ac:dyDescent="0.3">
      <c r="A10" s="10"/>
      <c r="B10" s="11"/>
      <c r="C10" s="22">
        <v>12233653</v>
      </c>
      <c r="D10" s="21">
        <f t="shared" si="0"/>
        <v>17406919.994763833</v>
      </c>
      <c r="E10" s="22">
        <v>17406920</v>
      </c>
      <c r="F10" s="21">
        <f t="shared" si="1"/>
        <v>5.2361674606800079E-3</v>
      </c>
    </row>
    <row r="11" spans="1:6" s="28" customFormat="1" x14ac:dyDescent="0.3">
      <c r="A11" s="25"/>
      <c r="B11" s="26"/>
      <c r="C11" s="27">
        <v>716520</v>
      </c>
      <c r="D11" s="21">
        <f t="shared" si="0"/>
        <v>1019516.10975464</v>
      </c>
      <c r="E11" s="27">
        <v>1019517</v>
      </c>
      <c r="F11" s="21">
        <f t="shared" si="1"/>
        <v>0.89024535997305065</v>
      </c>
    </row>
    <row r="12" spans="1:6" s="28" customFormat="1" x14ac:dyDescent="0.3">
      <c r="A12" s="25"/>
      <c r="B12" s="26"/>
      <c r="C12" s="27">
        <v>766421</v>
      </c>
      <c r="D12" s="21">
        <f t="shared" si="0"/>
        <v>1090518.8359770293</v>
      </c>
      <c r="E12" s="27">
        <v>1090518</v>
      </c>
      <c r="F12" s="21">
        <f t="shared" si="1"/>
        <v>-0.83597702928818762</v>
      </c>
    </row>
    <row r="13" spans="1:6" x14ac:dyDescent="0.3">
      <c r="A13" s="10"/>
      <c r="B13" s="11"/>
      <c r="C13" s="22">
        <v>2536326</v>
      </c>
      <c r="D13" s="21">
        <f t="shared" si="0"/>
        <v>3608866.7679751394</v>
      </c>
      <c r="E13" s="22">
        <v>3608867</v>
      </c>
      <c r="F13" s="21">
        <f t="shared" si="1"/>
        <v>0.23202486056834459</v>
      </c>
    </row>
    <row r="14" spans="1:6" x14ac:dyDescent="0.3">
      <c r="A14" s="10"/>
      <c r="B14" s="11"/>
      <c r="C14" s="22">
        <v>875394</v>
      </c>
      <c r="D14" s="21">
        <f t="shared" si="0"/>
        <v>1245573.4457971214</v>
      </c>
      <c r="E14" s="22">
        <v>1245573</v>
      </c>
      <c r="F14" s="21">
        <f t="shared" si="1"/>
        <v>-0.4457971213851124</v>
      </c>
    </row>
    <row r="15" spans="1:6" x14ac:dyDescent="0.3">
      <c r="A15" s="10"/>
      <c r="B15" s="11"/>
      <c r="C15" s="22">
        <v>818472</v>
      </c>
      <c r="D15" s="21">
        <f t="shared" si="0"/>
        <v>1164580.736592279</v>
      </c>
      <c r="E15" s="22">
        <v>1164581</v>
      </c>
      <c r="F15" s="21">
        <f t="shared" si="1"/>
        <v>0.26340772095136344</v>
      </c>
    </row>
    <row r="16" spans="1:6" x14ac:dyDescent="0.3">
      <c r="A16" s="10"/>
      <c r="B16" s="11"/>
      <c r="C16" s="22">
        <v>5713133</v>
      </c>
      <c r="D16" s="21">
        <f t="shared" si="0"/>
        <v>8129055.8960962091</v>
      </c>
      <c r="E16" s="22">
        <v>8129056</v>
      </c>
      <c r="F16" s="21">
        <f t="shared" si="1"/>
        <v>0.10390379093587399</v>
      </c>
    </row>
    <row r="17" spans="1:6" x14ac:dyDescent="0.3">
      <c r="A17" s="10"/>
      <c r="B17" s="11"/>
      <c r="C17" s="22">
        <v>-990545</v>
      </c>
      <c r="D17" s="21">
        <f t="shared" si="0"/>
        <v>-1409418.5576633031</v>
      </c>
      <c r="E17" s="22">
        <v>-1409419</v>
      </c>
      <c r="F17" s="21">
        <f t="shared" si="1"/>
        <v>-0.4423366968985647</v>
      </c>
    </row>
    <row r="18" spans="1:6" x14ac:dyDescent="0.3">
      <c r="A18" s="10"/>
      <c r="B18" s="11"/>
      <c r="C18" s="22">
        <v>-1392990</v>
      </c>
      <c r="D18" s="21">
        <f t="shared" si="0"/>
        <v>-1982046.2034934349</v>
      </c>
      <c r="E18" s="22">
        <v>-1982046</v>
      </c>
      <c r="F18" s="21">
        <f t="shared" si="1"/>
        <v>0.20349343493580818</v>
      </c>
    </row>
    <row r="19" spans="1:6" x14ac:dyDescent="0.3">
      <c r="A19" s="10"/>
      <c r="B19" s="11"/>
      <c r="C19" s="22">
        <v>-1530280</v>
      </c>
      <c r="D19" s="21">
        <f t="shared" si="0"/>
        <v>-2177392.274375217</v>
      </c>
      <c r="E19" s="22">
        <v>-2177392</v>
      </c>
      <c r="F19" s="21">
        <f t="shared" si="1"/>
        <v>0.27437521703541279</v>
      </c>
    </row>
    <row r="20" spans="1:6" x14ac:dyDescent="0.3">
      <c r="A20" s="10"/>
      <c r="B20" s="11"/>
      <c r="C20" s="22">
        <v>-1435292</v>
      </c>
      <c r="D20" s="21">
        <f t="shared" si="0"/>
        <v>-2042236.5268268252</v>
      </c>
      <c r="E20" s="22">
        <v>-2042237</v>
      </c>
      <c r="F20" s="21">
        <f t="shared" si="1"/>
        <v>-0.47317317477427423</v>
      </c>
    </row>
    <row r="21" spans="1:6" x14ac:dyDescent="0.3">
      <c r="A21" s="10"/>
      <c r="B21" s="11"/>
      <c r="C21" s="22">
        <v>-1171412</v>
      </c>
      <c r="D21" s="21">
        <f t="shared" si="0"/>
        <v>-1666769.1134370323</v>
      </c>
      <c r="E21" s="22">
        <v>-1666770</v>
      </c>
      <c r="F21" s="21">
        <f t="shared" si="1"/>
        <v>-0.88656296767294407</v>
      </c>
    </row>
    <row r="22" spans="1:6" x14ac:dyDescent="0.3">
      <c r="A22" s="10"/>
      <c r="B22" s="11"/>
      <c r="C22" s="22">
        <v>-6520520</v>
      </c>
      <c r="D22" s="21">
        <f t="shared" si="0"/>
        <v>-9277864.0986676235</v>
      </c>
      <c r="E22" s="22">
        <v>-9277864</v>
      </c>
      <c r="F22" s="21">
        <f t="shared" si="1"/>
        <v>9.8667623475193977E-2</v>
      </c>
    </row>
    <row r="23" spans="1:6" x14ac:dyDescent="0.3">
      <c r="A23" s="10"/>
      <c r="B23" s="11"/>
      <c r="C23" s="23">
        <v>0.64600000000000002</v>
      </c>
      <c r="D23" s="21">
        <f t="shared" si="0"/>
        <v>0.9191751896688124</v>
      </c>
      <c r="E23" s="23">
        <v>0.92</v>
      </c>
      <c r="F23" s="21">
        <f t="shared" si="1"/>
        <v>8.2481033118764202E-4</v>
      </c>
    </row>
    <row r="24" spans="1:6" x14ac:dyDescent="0.3">
      <c r="A24" s="10"/>
      <c r="B24" s="11"/>
      <c r="C24" s="23">
        <v>0.66700000000000004</v>
      </c>
      <c r="D24" s="21">
        <f t="shared" si="0"/>
        <v>0.94905549769210196</v>
      </c>
      <c r="E24" s="23">
        <v>0.95</v>
      </c>
      <c r="F24" s="21">
        <f t="shared" si="1"/>
        <v>9.4450230789799861E-4</v>
      </c>
    </row>
    <row r="25" spans="1:6" x14ac:dyDescent="0.3">
      <c r="A25" s="10"/>
      <c r="B25" s="11"/>
      <c r="C25" s="23">
        <v>0.66500000000000004</v>
      </c>
      <c r="D25" s="21">
        <f t="shared" si="0"/>
        <v>0.9462097540708363</v>
      </c>
      <c r="E25" s="23">
        <v>0.94699999999999995</v>
      </c>
      <c r="F25" s="21">
        <f t="shared" si="1"/>
        <v>7.9024592916365766E-4</v>
      </c>
    </row>
    <row r="26" spans="1:6" x14ac:dyDescent="0.3">
      <c r="A26" s="10"/>
      <c r="B26" s="11"/>
      <c r="C26" s="23">
        <v>0.68300000000000005</v>
      </c>
      <c r="D26" s="21">
        <f t="shared" si="0"/>
        <v>0.97182144666222736</v>
      </c>
      <c r="E26" s="23">
        <v>0.97199999999999998</v>
      </c>
      <c r="F26" s="21">
        <f t="shared" si="1"/>
        <v>1.785533377726134E-4</v>
      </c>
    </row>
    <row r="27" spans="1:6" x14ac:dyDescent="0.3">
      <c r="A27" s="10"/>
      <c r="B27" s="11"/>
      <c r="C27" s="23">
        <v>0.73499999999999999</v>
      </c>
      <c r="D27" s="21">
        <f t="shared" si="0"/>
        <v>1.0458107808151349</v>
      </c>
      <c r="E27" s="23">
        <v>1.046</v>
      </c>
      <c r="F27" s="21">
        <f t="shared" si="1"/>
        <v>1.8921918486514144E-4</v>
      </c>
    </row>
    <row r="28" spans="1:6" x14ac:dyDescent="0.3">
      <c r="A28" s="10"/>
      <c r="B28" s="11"/>
      <c r="C28" s="23">
        <v>0.67700000000000005</v>
      </c>
      <c r="D28" s="21">
        <f t="shared" si="0"/>
        <v>0.96328421579843038</v>
      </c>
      <c r="E28" s="23">
        <v>0.96299999999999997</v>
      </c>
      <c r="F28" s="21">
        <f t="shared" si="1"/>
        <v>-2.8421579843040945E-4</v>
      </c>
    </row>
    <row r="29" spans="1:6" x14ac:dyDescent="0.3">
      <c r="A29" s="10"/>
      <c r="B29" s="11"/>
      <c r="C29" s="23">
        <v>0.27100000000000002</v>
      </c>
      <c r="D29" s="21">
        <f t="shared" si="0"/>
        <v>0.38559826068149872</v>
      </c>
      <c r="E29" s="23">
        <v>0.38600000000000001</v>
      </c>
      <c r="F29" s="21">
        <f t="shared" si="1"/>
        <v>4.0173931850129296E-4</v>
      </c>
    </row>
    <row r="30" spans="1:6" x14ac:dyDescent="0.3">
      <c r="A30" s="10"/>
      <c r="B30" s="11"/>
      <c r="C30" s="23">
        <v>0.23699999999999999</v>
      </c>
      <c r="D30" s="21">
        <f t="shared" si="0"/>
        <v>0.33722061911998225</v>
      </c>
      <c r="E30" s="23">
        <v>0.33700000000000002</v>
      </c>
      <c r="F30" s="21">
        <f t="shared" si="1"/>
        <v>-2.2061911998222383E-4</v>
      </c>
    </row>
    <row r="31" spans="1:6" x14ac:dyDescent="0.3">
      <c r="A31" s="10"/>
      <c r="B31" s="11"/>
      <c r="C31" s="23">
        <v>0.41499999999999998</v>
      </c>
      <c r="D31" s="21">
        <f t="shared" si="0"/>
        <v>0.59049180141262714</v>
      </c>
      <c r="E31" s="23">
        <v>0.59</v>
      </c>
      <c r="F31" s="21">
        <f t="shared" si="1"/>
        <v>-4.9180141262716859E-4</v>
      </c>
    </row>
    <row r="32" spans="1:6" x14ac:dyDescent="0.3">
      <c r="A32" s="10"/>
      <c r="B32" s="11"/>
      <c r="C32" s="23">
        <v>0.25900000000000001</v>
      </c>
      <c r="D32" s="21">
        <f t="shared" si="0"/>
        <v>0.36852379895390469</v>
      </c>
      <c r="E32" s="23">
        <v>0.36799999999999999</v>
      </c>
      <c r="F32" s="21">
        <f t="shared" si="1"/>
        <v>-5.2379895390469722E-4</v>
      </c>
    </row>
    <row r="33" spans="1:6" x14ac:dyDescent="0.3">
      <c r="A33" s="10"/>
      <c r="B33" s="11"/>
      <c r="C33" s="23">
        <v>0.30199999999999999</v>
      </c>
      <c r="D33" s="21">
        <f t="shared" si="0"/>
        <v>0.42970728681111658</v>
      </c>
      <c r="E33" s="23">
        <v>0.43</v>
      </c>
      <c r="F33" s="21">
        <f t="shared" si="1"/>
        <v>2.9271318888340891E-4</v>
      </c>
    </row>
    <row r="34" spans="1:6" x14ac:dyDescent="0.3">
      <c r="A34" s="10"/>
      <c r="B34" s="11"/>
      <c r="C34" s="23">
        <v>0.316</v>
      </c>
      <c r="D34" s="21">
        <f t="shared" si="0"/>
        <v>0.44962749215997633</v>
      </c>
      <c r="E34" s="23">
        <v>0.45</v>
      </c>
      <c r="F34" s="21">
        <f t="shared" si="1"/>
        <v>3.7250784002368365E-4</v>
      </c>
    </row>
    <row r="35" spans="1:6" x14ac:dyDescent="0.3">
      <c r="A35" s="10"/>
      <c r="B35" s="11"/>
      <c r="C35" s="22">
        <v>1799391</v>
      </c>
      <c r="D35" s="21">
        <f t="shared" si="0"/>
        <v>2560302.7302064304</v>
      </c>
      <c r="E35" s="22">
        <v>2560303</v>
      </c>
      <c r="F35" s="21">
        <f t="shared" si="1"/>
        <v>0.26979356957599521</v>
      </c>
    </row>
    <row r="36" spans="1:6" x14ac:dyDescent="0.3">
      <c r="A36" s="10"/>
      <c r="B36" s="11"/>
      <c r="C36" s="22">
        <v>2311873</v>
      </c>
      <c r="D36" s="21">
        <f t="shared" si="0"/>
        <v>3289498.9214631678</v>
      </c>
      <c r="E36" s="22">
        <v>3289498</v>
      </c>
      <c r="F36" s="21">
        <f t="shared" si="1"/>
        <v>-0.92146316776052117</v>
      </c>
    </row>
    <row r="37" spans="1:6" x14ac:dyDescent="0.3">
      <c r="A37" s="10"/>
      <c r="B37" s="11"/>
      <c r="C37" s="22">
        <v>3918544</v>
      </c>
      <c r="D37" s="21">
        <f t="shared" si="0"/>
        <v>5575585.7963244375</v>
      </c>
      <c r="E37" s="22">
        <v>5575586</v>
      </c>
      <c r="F37" s="21">
        <f t="shared" si="1"/>
        <v>0.20367556251585484</v>
      </c>
    </row>
    <row r="38" spans="1:6" x14ac:dyDescent="0.3">
      <c r="A38" s="10"/>
      <c r="B38" s="11"/>
      <c r="C38" s="22">
        <v>2188239</v>
      </c>
      <c r="D38" s="21">
        <f t="shared" si="0"/>
        <v>3113583.5880273874</v>
      </c>
      <c r="E38" s="22">
        <v>3113584</v>
      </c>
      <c r="F38" s="21">
        <f t="shared" si="1"/>
        <v>0.41197261260822415</v>
      </c>
    </row>
    <row r="39" spans="1:6" x14ac:dyDescent="0.3">
      <c r="A39" s="10"/>
      <c r="B39" s="11"/>
      <c r="C39" s="22">
        <v>1551826</v>
      </c>
      <c r="D39" s="21">
        <f t="shared" si="0"/>
        <v>2208049.470407112</v>
      </c>
      <c r="E39" s="22">
        <v>2208050</v>
      </c>
      <c r="F39" s="21">
        <f t="shared" si="1"/>
        <v>0.52959288796409965</v>
      </c>
    </row>
    <row r="40" spans="1:6" x14ac:dyDescent="0.3">
      <c r="A40" s="10"/>
      <c r="B40" s="11"/>
      <c r="C40" s="22">
        <v>11769873</v>
      </c>
      <c r="D40" s="21">
        <f t="shared" si="0"/>
        <v>16747020.506428536</v>
      </c>
      <c r="E40" s="24">
        <v>16747021</v>
      </c>
      <c r="F40" s="21">
        <f t="shared" si="1"/>
        <v>0.49357146397233009</v>
      </c>
    </row>
    <row r="41" spans="1:6" x14ac:dyDescent="0.3">
      <c r="A41" s="10"/>
      <c r="B41" s="11"/>
      <c r="C41" s="22">
        <v>752877</v>
      </c>
      <c r="D41" s="21">
        <f t="shared" si="0"/>
        <v>1071247.460173818</v>
      </c>
      <c r="E41" s="22">
        <v>1071248</v>
      </c>
      <c r="F41" s="21">
        <f t="shared" si="1"/>
        <v>0.53982618195004761</v>
      </c>
    </row>
    <row r="42" spans="1:6" x14ac:dyDescent="0.3">
      <c r="A42" s="10"/>
      <c r="B42" s="11"/>
      <c r="C42" s="22">
        <v>852864</v>
      </c>
      <c r="D42" s="21">
        <f t="shared" si="0"/>
        <v>1213516.1439035635</v>
      </c>
      <c r="E42" s="22">
        <v>1213515</v>
      </c>
      <c r="F42" s="21">
        <f t="shared" si="1"/>
        <v>-1.143903563497588</v>
      </c>
    </row>
    <row r="43" spans="1:6" x14ac:dyDescent="0.3">
      <c r="A43" s="10"/>
      <c r="B43" s="11"/>
      <c r="C43" s="22">
        <v>2170435</v>
      </c>
      <c r="D43" s="21">
        <f t="shared" si="0"/>
        <v>3088250.7783108805</v>
      </c>
      <c r="E43" s="22">
        <v>3088251</v>
      </c>
      <c r="F43" s="21">
        <f t="shared" si="1"/>
        <v>0.22168911946937442</v>
      </c>
    </row>
    <row r="44" spans="1:6" x14ac:dyDescent="0.3">
      <c r="A44" s="10"/>
      <c r="B44" s="11"/>
      <c r="C44" s="22">
        <v>974471</v>
      </c>
      <c r="D44" s="21">
        <f t="shared" si="0"/>
        <v>1386547.3161791908</v>
      </c>
      <c r="E44" s="22">
        <v>1386547</v>
      </c>
      <c r="F44" s="21">
        <f t="shared" si="1"/>
        <v>-0.31617919076234102</v>
      </c>
    </row>
    <row r="45" spans="1:6" x14ac:dyDescent="0.3">
      <c r="A45" s="10"/>
      <c r="B45" s="11"/>
      <c r="C45" s="22">
        <v>836342</v>
      </c>
      <c r="D45" s="21">
        <f t="shared" si="0"/>
        <v>1190007.4558482878</v>
      </c>
      <c r="E45" s="22">
        <v>1190007</v>
      </c>
      <c r="F45" s="21">
        <f t="shared" si="1"/>
        <v>-0.45584828779101372</v>
      </c>
    </row>
    <row r="46" spans="1:6" x14ac:dyDescent="0.3">
      <c r="A46" s="10"/>
      <c r="B46" s="11"/>
      <c r="C46" s="22">
        <v>5586988</v>
      </c>
      <c r="D46" s="21">
        <f t="shared" si="0"/>
        <v>7949567.7315439302</v>
      </c>
      <c r="E46" s="22">
        <v>7949568</v>
      </c>
      <c r="F46" s="21">
        <f t="shared" si="1"/>
        <v>0.26845606975257397</v>
      </c>
    </row>
    <row r="47" spans="1:6" x14ac:dyDescent="0.3">
      <c r="A47" s="10"/>
      <c r="B47" s="11"/>
      <c r="C47" s="22">
        <v>-1046514</v>
      </c>
      <c r="D47" s="21">
        <f t="shared" si="0"/>
        <v>-1489055.2700326121</v>
      </c>
      <c r="E47" s="22">
        <v>-1489055</v>
      </c>
      <c r="F47" s="21">
        <f t="shared" si="1"/>
        <v>0.27003261214122176</v>
      </c>
    </row>
    <row r="48" spans="1:6" x14ac:dyDescent="0.3">
      <c r="A48" s="10"/>
      <c r="B48" s="11"/>
      <c r="C48" s="22">
        <v>-1459009</v>
      </c>
      <c r="D48" s="21">
        <f t="shared" si="0"/>
        <v>-2075982.777559604</v>
      </c>
      <c r="E48" s="22">
        <v>-2075983</v>
      </c>
      <c r="F48" s="21">
        <f t="shared" si="1"/>
        <v>-0.22244039596989751</v>
      </c>
    </row>
    <row r="49" spans="1:6" x14ac:dyDescent="0.3">
      <c r="A49" s="10"/>
      <c r="B49" s="11"/>
      <c r="C49" s="22">
        <v>-1748109</v>
      </c>
      <c r="D49" s="21">
        <f t="shared" si="0"/>
        <v>-2487335.018013557</v>
      </c>
      <c r="E49" s="22">
        <v>-2487335</v>
      </c>
      <c r="F49" s="21">
        <f t="shared" si="1"/>
        <v>1.8013556953519583E-2</v>
      </c>
    </row>
    <row r="50" spans="1:6" x14ac:dyDescent="0.3">
      <c r="A50" s="10"/>
      <c r="B50" s="11"/>
      <c r="C50" s="22">
        <v>-1213768</v>
      </c>
      <c r="D50" s="21">
        <f t="shared" si="0"/>
        <v>-1727036.2718481966</v>
      </c>
      <c r="E50" s="22">
        <v>-1727037</v>
      </c>
      <c r="F50" s="21">
        <f t="shared" si="1"/>
        <v>-0.72815180337056518</v>
      </c>
    </row>
    <row r="51" spans="1:6" x14ac:dyDescent="0.3">
      <c r="A51" s="10"/>
      <c r="B51" s="11"/>
      <c r="C51" s="22">
        <v>-715485</v>
      </c>
      <c r="D51" s="21">
        <f t="shared" si="0"/>
        <v>-1018043.437430635</v>
      </c>
      <c r="E51" s="22">
        <v>-1018043</v>
      </c>
      <c r="F51" s="21">
        <f t="shared" si="1"/>
        <v>0.43743063497822732</v>
      </c>
    </row>
    <row r="52" spans="1:6" x14ac:dyDescent="0.3">
      <c r="A52" s="10"/>
      <c r="B52" s="11"/>
      <c r="C52" s="22">
        <v>-6182885</v>
      </c>
      <c r="D52" s="21">
        <f t="shared" si="0"/>
        <v>-8797452.7748846058</v>
      </c>
      <c r="E52" s="22">
        <v>-8797453</v>
      </c>
      <c r="F52" s="21">
        <f t="shared" si="1"/>
        <v>-0.22511539421975613</v>
      </c>
    </row>
    <row r="53" spans="1:6" x14ac:dyDescent="0.3">
      <c r="A53" s="10"/>
      <c r="B53" s="11"/>
      <c r="C53" s="22">
        <v>846299</v>
      </c>
      <c r="D53" s="21">
        <f t="shared" si="0"/>
        <v>1204174.9904667588</v>
      </c>
      <c r="E53" s="22">
        <v>1204175</v>
      </c>
      <c r="F53" s="21">
        <f t="shared" si="1"/>
        <v>9.5332411583513021E-3</v>
      </c>
    </row>
    <row r="54" spans="1:6" x14ac:dyDescent="0.3">
      <c r="A54" s="10"/>
      <c r="B54" s="11"/>
      <c r="C54" s="22">
        <v>1179877</v>
      </c>
      <c r="D54" s="21">
        <f t="shared" si="0"/>
        <v>1678813.7233140392</v>
      </c>
      <c r="E54" s="22">
        <v>1678814</v>
      </c>
      <c r="F54" s="21">
        <f t="shared" si="1"/>
        <v>0.27668596082367003</v>
      </c>
    </row>
    <row r="55" spans="1:6" x14ac:dyDescent="0.3">
      <c r="A55" s="10"/>
      <c r="B55" s="11"/>
      <c r="C55" s="22">
        <v>1413668</v>
      </c>
      <c r="D55" s="21">
        <f t="shared" si="0"/>
        <v>2011468.3467937007</v>
      </c>
      <c r="E55" s="22">
        <v>2011468</v>
      </c>
      <c r="F55" s="21">
        <f t="shared" si="1"/>
        <v>-0.34679370070807636</v>
      </c>
    </row>
    <row r="56" spans="1:6" x14ac:dyDescent="0.3">
      <c r="A56" s="10"/>
      <c r="B56" s="11"/>
      <c r="C56" s="22">
        <v>981555</v>
      </c>
      <c r="D56" s="21">
        <f t="shared" si="0"/>
        <v>1396626.9400857138</v>
      </c>
      <c r="E56" s="22">
        <v>1396627</v>
      </c>
      <c r="F56" s="21">
        <f t="shared" si="1"/>
        <v>5.9914286248385906E-2</v>
      </c>
    </row>
    <row r="57" spans="1:6" x14ac:dyDescent="0.3">
      <c r="A57" s="10"/>
      <c r="B57" s="11"/>
      <c r="C57" s="22">
        <v>578601</v>
      </c>
      <c r="D57" s="21">
        <f t="shared" si="0"/>
        <v>823275.05250396987</v>
      </c>
      <c r="E57" s="22">
        <v>823275</v>
      </c>
      <c r="F57" s="21">
        <f t="shared" si="1"/>
        <v>-5.2503969869576395E-2</v>
      </c>
    </row>
    <row r="58" spans="1:6" x14ac:dyDescent="0.3">
      <c r="A58" s="10"/>
      <c r="B58" s="11"/>
      <c r="C58" s="22">
        <v>5000000</v>
      </c>
      <c r="D58" s="21">
        <f t="shared" si="0"/>
        <v>7114359.0531641822</v>
      </c>
      <c r="E58" s="22">
        <v>7114359</v>
      </c>
      <c r="F58" s="21">
        <f t="shared" si="1"/>
        <v>-5.3164182230830193E-2</v>
      </c>
    </row>
    <row r="59" spans="1:6" s="4" customFormat="1" x14ac:dyDescent="0.3">
      <c r="A59" s="10"/>
      <c r="B59" s="11"/>
      <c r="C59" s="22">
        <v>5000000</v>
      </c>
      <c r="D59" s="21">
        <f t="shared" si="0"/>
        <v>7114359.0531641822</v>
      </c>
      <c r="E59" s="22">
        <v>7114359</v>
      </c>
      <c r="F59" s="21">
        <f>E59-D59</f>
        <v>-5.3164182230830193E-2</v>
      </c>
    </row>
    <row r="60" spans="1:6" s="4" customFormat="1" ht="63.75" customHeight="1" x14ac:dyDescent="0.3">
      <c r="A60" s="18"/>
      <c r="B60" s="19" t="s">
        <v>12</v>
      </c>
      <c r="C60" s="19" t="s">
        <v>10</v>
      </c>
      <c r="D60" s="20"/>
      <c r="E60" s="36" t="s">
        <v>13</v>
      </c>
      <c r="F60" s="36"/>
    </row>
    <row r="61" spans="1:6" s="4" customFormat="1" ht="21.75" customHeight="1" x14ac:dyDescent="0.3">
      <c r="A61" s="13"/>
      <c r="B61" s="13"/>
      <c r="C61" s="12" t="s">
        <v>11</v>
      </c>
      <c r="D61" s="13"/>
      <c r="E61" s="13"/>
      <c r="F61" s="13"/>
    </row>
    <row r="62" spans="1:6" s="4" customFormat="1" ht="1.5" customHeight="1" x14ac:dyDescent="0.3"/>
    <row r="63" spans="1:6" s="4" customFormat="1" ht="57" customHeight="1" x14ac:dyDescent="0.3">
      <c r="A63" s="14"/>
      <c r="B63" s="30"/>
      <c r="C63" s="30"/>
      <c r="D63" s="30"/>
      <c r="E63" s="30"/>
      <c r="F63" s="30"/>
    </row>
    <row r="64" spans="1:6" s="4" customFormat="1" x14ac:dyDescent="0.3">
      <c r="A64" s="15"/>
      <c r="B64" s="16"/>
      <c r="C64" s="16"/>
    </row>
    <row r="65" spans="1:6" s="4" customFormat="1" ht="22.5" x14ac:dyDescent="0.3">
      <c r="A65" s="17"/>
      <c r="B65" s="37" t="s">
        <v>19</v>
      </c>
      <c r="C65" s="38"/>
      <c r="D65" s="38"/>
      <c r="E65" s="38"/>
      <c r="F65" s="38"/>
    </row>
    <row r="66" spans="1:6" ht="34.5" customHeight="1" x14ac:dyDescent="0.3">
      <c r="A66" s="17"/>
      <c r="B66" s="38"/>
      <c r="C66" s="38"/>
      <c r="D66" s="38"/>
      <c r="E66" s="38"/>
      <c r="F66" s="38"/>
    </row>
    <row r="67" spans="1:6" ht="22.5" x14ac:dyDescent="0.3">
      <c r="A67" s="17"/>
      <c r="B67" s="4"/>
      <c r="C67" s="4"/>
      <c r="D67" s="4"/>
      <c r="E67" s="4"/>
      <c r="F67" s="4"/>
    </row>
    <row r="68" spans="1:6" ht="22.5" x14ac:dyDescent="0.3">
      <c r="A68" s="17"/>
      <c r="B68" s="4"/>
      <c r="C68" s="4"/>
      <c r="D68" s="4"/>
      <c r="E68" s="4"/>
      <c r="F68" s="4"/>
    </row>
  </sheetData>
  <mergeCells count="5">
    <mergeCell ref="B63:F63"/>
    <mergeCell ref="C2:F2"/>
    <mergeCell ref="A2:B2"/>
    <mergeCell ref="E60:F60"/>
    <mergeCell ref="B65:F66"/>
  </mergeCells>
  <printOptions horizontalCentered="1"/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Kārtība, kādā valsts budžetā sabiedriskā transporta pakalpojumu nodrošināšanai reģionālajos vietējās nozīmes maršrutos paredzētos līdzekļus sadala starp plānošanas reģioniem</dc:title>
  <dc:subject>Pielikums anotācijai</dc:subject>
  <dc:creator/>
  <cp:keywords>VSS-704</cp:keywords>
  <dc:description>iveta.girucka@sam.gov.lv</dc:description>
  <cp:lastModifiedBy/>
  <dcterms:created xsi:type="dcterms:W3CDTF">2006-09-16T00:00:00Z</dcterms:created>
  <dcterms:modified xsi:type="dcterms:W3CDTF">2013-08-02T08:57:07Z</dcterms:modified>
</cp:coreProperties>
</file>