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395" windowHeight="621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<sst xmlns="http://schemas.openxmlformats.org/spreadsheetml/2006/main" count="146" uniqueCount="89">
  <si>
    <t>Virsmas apstrāde</t>
  </si>
  <si>
    <t>Nr.</t>
  </si>
  <si>
    <t>Autoceļa indekss, nosaukums</t>
  </si>
  <si>
    <t>km</t>
  </si>
  <si>
    <t>Kopgarums
km</t>
  </si>
  <si>
    <t>Darbu veids</t>
  </si>
  <si>
    <t>LVC nodaļa</t>
  </si>
  <si>
    <t>no</t>
  </si>
  <si>
    <t>līdz</t>
  </si>
  <si>
    <t>P3 Garkalne-Alauksts</t>
  </si>
  <si>
    <t>Rīgas</t>
  </si>
  <si>
    <t>P89 Ķekava-Skaistkalne</t>
  </si>
  <si>
    <t>Bauskas</t>
  </si>
  <si>
    <t>Aizkraukles</t>
  </si>
  <si>
    <t>P103 Dobele - Bauska</t>
  </si>
  <si>
    <t>Jelgavas</t>
  </si>
  <si>
    <t>Kopā:</t>
  </si>
  <si>
    <t>Centra reģions</t>
  </si>
  <si>
    <t>Vidzemes reģions</t>
  </si>
  <si>
    <t>V383 Lucka - Alūksne</t>
  </si>
  <si>
    <t>Vienkārtas virsma apstrādeYIB 8/11</t>
  </si>
  <si>
    <t>Alūksne</t>
  </si>
  <si>
    <t>P43 Litene -Alūksne</t>
  </si>
  <si>
    <t>P40 Alūksne -Zaiceva</t>
  </si>
  <si>
    <t>P30 Cēsis-Vecpiebalga-Madona</t>
  </si>
  <si>
    <t>Vienkārtas virsmas apstrāde</t>
  </si>
  <si>
    <t>Cēsis</t>
  </si>
  <si>
    <t>P31 Ērgļi-Drabeši</t>
  </si>
  <si>
    <t>P32 Līgatne-Skrīveri</t>
  </si>
  <si>
    <t>V315 Ieriķi-Ģikši</t>
  </si>
  <si>
    <t>V127 Dravnieki-Kaijas-Līgatne</t>
  </si>
  <si>
    <t>P34 Sinole - Silakrogs</t>
  </si>
  <si>
    <t>Gulbene</t>
  </si>
  <si>
    <t>P13 Limbaži - Aloja</t>
  </si>
  <si>
    <t>Limbaži</t>
  </si>
  <si>
    <t>P62 Krāslava -Preiļi- Madona</t>
  </si>
  <si>
    <t>Madona</t>
  </si>
  <si>
    <t>P37 Pļaviņas - Madona- Gulbene</t>
  </si>
  <si>
    <t>V235 Lembis - Drusti - Vecpiebalga</t>
  </si>
  <si>
    <t>Asfalta segums, nomaļu uzpildīšana</t>
  </si>
  <si>
    <t>Smiltene</t>
  </si>
  <si>
    <t>P27 Smiltene - Gulbene</t>
  </si>
  <si>
    <t>P20 Valmiera - Cēsis - Drabeši</t>
  </si>
  <si>
    <t>Valmiera</t>
  </si>
  <si>
    <t>Vienkārtas virsma apstrāde, karstā 
asfalta profila labošana</t>
  </si>
  <si>
    <t>A3 Inčukalns - Valmiera - Igaunijas
 robeža (Valka) (rotācijas aplis P16)</t>
  </si>
  <si>
    <t>Karstā asfalta profila labošana, avārijas 
stāvoklī esošo segumu vienlaidus labošana ar asfaltbetonu</t>
  </si>
  <si>
    <t>Kurzemes reģions</t>
  </si>
  <si>
    <t>Izmaksas
 (Ls)</t>
  </si>
  <si>
    <t>P118 Kuldīgas apvedceļš</t>
  </si>
  <si>
    <t>Virsmas apstrāde, iesēdumu remonts</t>
  </si>
  <si>
    <t>Kuldīgas</t>
  </si>
  <si>
    <t xml:space="preserve">P-108 Ventspils-Kuldīga-Saldus </t>
  </si>
  <si>
    <t>Saldus</t>
  </si>
  <si>
    <t>P106 Ezere-Embūte-Grobiņa</t>
  </si>
  <si>
    <t>Liepāja</t>
  </si>
  <si>
    <t>P130 Līgas-Kandava-Veģi</t>
  </si>
  <si>
    <t>Virsmas apstrāde.</t>
  </si>
  <si>
    <t>Tukums</t>
  </si>
  <si>
    <t>P98 Jelgava - Tukums</t>
  </si>
  <si>
    <t>Dobele</t>
  </si>
  <si>
    <t>P112 Kuldīga-Aizpute-Līči</t>
  </si>
  <si>
    <t>P131 Tukums-Ķesterciems-Mērsrags-Kolka</t>
  </si>
  <si>
    <t>V1311 Ugāle-Blāzma-Ance</t>
  </si>
  <si>
    <t>Ventspils</t>
  </si>
  <si>
    <t>P131 Tukums - Ķesterciems - Mērsrags - Kolka</t>
  </si>
  <si>
    <t>Talsi</t>
  </si>
  <si>
    <t>Kopā Kurzemes reģionā:</t>
  </si>
  <si>
    <t>PAVISAM KOPĀ</t>
  </si>
  <si>
    <t>P8 Inciems - Sigulda - Ķegums</t>
  </si>
  <si>
    <t>P10 Inčukalns - Ropaži - Ikšķile</t>
  </si>
  <si>
    <t>P86 Sērene - Kalnieši</t>
  </si>
  <si>
    <t>V995 Druva - Birzgale - Valle</t>
  </si>
  <si>
    <t>Ogres</t>
  </si>
  <si>
    <t>V972 Madliena - Lēdmane</t>
  </si>
  <si>
    <t>V79 Murjāņi - Sēja</t>
  </si>
  <si>
    <t>Pielikums</t>
  </si>
  <si>
    <t>Valsts sekretārs</t>
  </si>
  <si>
    <t>A.Matīss</t>
  </si>
  <si>
    <t>V.Nartišs,67036441</t>
  </si>
  <si>
    <t>nartiss.lvceli.lv</t>
  </si>
  <si>
    <t xml:space="preserve">Valsts autoceļu  ar sabrukušo asfalta segumu ārkārtas uzturēšanas darbiem </t>
  </si>
  <si>
    <t>Latgales reģions</t>
  </si>
  <si>
    <t>V754 Līvāni–Gavartiene–Steķi</t>
  </si>
  <si>
    <t>Grants seguma divkāršā virsmas apstrāde, ūdens atvades sistēmas sakārtošana</t>
  </si>
  <si>
    <t>Preiļi</t>
  </si>
  <si>
    <t>Kopā Latgales reģionā:</t>
  </si>
  <si>
    <t xml:space="preserve"> </t>
  </si>
  <si>
    <t>01.06.2012, 09:05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</si>
</sst>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#,##0.0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0"/>
      <name val="Helv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3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169" fontId="21" fillId="0" borderId="10" xfId="0" applyNumberFormat="1" applyFont="1" applyBorder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0" fontId="23" fillId="0" borderId="11" xfId="0" applyFont="1" applyBorder="1" applyAlignment="1">
      <alignment horizontal="right"/>
    </xf>
    <xf numFmtId="3" fontId="23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wrapText="1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0" xfId="0" applyFont="1" applyBorder="1" applyAlignment="1">
      <alignment vertical="center" wrapText="1"/>
    </xf>
    <xf numFmtId="0" fontId="21" fillId="0" borderId="1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21" fillId="22" borderId="10" xfId="0" applyFont="1" applyFill="1" applyBorder="1" applyAlignment="1">
      <alignment/>
    </xf>
    <xf numFmtId="3" fontId="23" fillId="22" borderId="10" xfId="0" applyNumberFormat="1" applyFont="1" applyFill="1" applyBorder="1" applyAlignment="1">
      <alignment horizontal="center"/>
    </xf>
    <xf numFmtId="14" fontId="21" fillId="0" borderId="0" xfId="0" applyNumberFormat="1" applyFont="1" applyAlignment="1">
      <alignment/>
    </xf>
    <xf numFmtId="2" fontId="21" fillId="0" borderId="10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wrapText="1"/>
    </xf>
    <xf numFmtId="2" fontId="23" fillId="0" borderId="10" xfId="0" applyNumberFormat="1" applyFont="1" applyBorder="1" applyAlignment="1">
      <alignment horizontal="center"/>
    </xf>
    <xf numFmtId="164" fontId="23" fillId="22" borderId="10" xfId="0" applyNumberFormat="1" applyFont="1" applyFill="1" applyBorder="1" applyAlignment="1">
      <alignment horizontal="center"/>
    </xf>
    <xf numFmtId="0" fontId="23" fillId="22" borderId="11" xfId="0" applyFont="1" applyFill="1" applyBorder="1" applyAlignment="1">
      <alignment horizontal="center"/>
    </xf>
    <xf numFmtId="0" fontId="23" fillId="22" borderId="13" xfId="0" applyFont="1" applyFill="1" applyBorder="1" applyAlignment="1">
      <alignment horizontal="center"/>
    </xf>
    <xf numFmtId="0" fontId="23" fillId="22" borderId="14" xfId="0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22" borderId="11" xfId="0" applyFont="1" applyFill="1" applyBorder="1" applyAlignment="1">
      <alignment horizontal="center" vertical="center"/>
    </xf>
    <xf numFmtId="0" fontId="23" fillId="22" borderId="13" xfId="0" applyFont="1" applyFill="1" applyBorder="1" applyAlignment="1">
      <alignment horizontal="center" vertical="center"/>
    </xf>
    <xf numFmtId="0" fontId="23" fillId="22" borderId="14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right"/>
    </xf>
    <xf numFmtId="0" fontId="23" fillId="0" borderId="14" xfId="0" applyFont="1" applyBorder="1" applyAlignment="1">
      <alignment horizontal="right"/>
    </xf>
    <xf numFmtId="0" fontId="21" fillId="22" borderId="13" xfId="0" applyFont="1" applyFill="1" applyBorder="1" applyAlignment="1">
      <alignment horizontal="center"/>
    </xf>
    <xf numFmtId="0" fontId="21" fillId="22" borderId="14" xfId="0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 vertical="top"/>
    </xf>
    <xf numFmtId="0" fontId="23" fillId="0" borderId="1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2" borderId="11" xfId="0" applyFont="1" applyFill="1" applyBorder="1" applyAlignment="1">
      <alignment horizontal="right"/>
    </xf>
    <xf numFmtId="0" fontId="23" fillId="22" borderId="14" xfId="0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40">
      <selection activeCell="B43" sqref="B43"/>
    </sheetView>
  </sheetViews>
  <sheetFormatPr defaultColWidth="9.140625" defaultRowHeight="15"/>
  <cols>
    <col min="1" max="1" width="4.7109375" style="2" customWidth="1"/>
    <col min="2" max="2" width="40.57421875" style="1" customWidth="1"/>
    <col min="3" max="4" width="9.140625" style="1" customWidth="1"/>
    <col min="5" max="6" width="12.140625" style="1" customWidth="1"/>
    <col min="7" max="7" width="35.140625" style="1" customWidth="1"/>
    <col min="8" max="8" width="11.8515625" style="1" customWidth="1"/>
    <col min="9" max="16384" width="9.140625" style="1" customWidth="1"/>
  </cols>
  <sheetData>
    <row r="1" spans="1:8" ht="15">
      <c r="A1" s="49" t="s">
        <v>76</v>
      </c>
      <c r="B1" s="49"/>
      <c r="C1" s="49"/>
      <c r="D1" s="49"/>
      <c r="E1" s="49"/>
      <c r="F1" s="49"/>
      <c r="G1" s="49"/>
      <c r="H1" s="49"/>
    </row>
    <row r="2" spans="1:8" ht="15">
      <c r="A2" s="4"/>
      <c r="B2" s="4"/>
      <c r="C2" s="4"/>
      <c r="D2" s="4"/>
      <c r="E2" s="4"/>
      <c r="F2" s="4"/>
      <c r="G2" s="4"/>
      <c r="H2" s="4"/>
    </row>
    <row r="3" spans="1:8" ht="24.75" customHeight="1">
      <c r="A3" s="50" t="s">
        <v>81</v>
      </c>
      <c r="B3" s="50"/>
      <c r="C3" s="50"/>
      <c r="D3" s="50"/>
      <c r="E3" s="50"/>
      <c r="F3" s="50"/>
      <c r="G3" s="50"/>
      <c r="H3" s="50"/>
    </row>
    <row r="4" spans="1:8" ht="15">
      <c r="A4" s="5"/>
      <c r="B4" s="7"/>
      <c r="C4" s="6"/>
      <c r="D4" s="6"/>
      <c r="E4" s="6"/>
      <c r="F4" s="6"/>
      <c r="G4" s="6"/>
      <c r="H4" s="6"/>
    </row>
    <row r="5" spans="1:8" ht="27.75" customHeight="1">
      <c r="A5" s="41" t="s">
        <v>1</v>
      </c>
      <c r="B5" s="41" t="s">
        <v>2</v>
      </c>
      <c r="C5" s="51" t="s">
        <v>3</v>
      </c>
      <c r="D5" s="52"/>
      <c r="E5" s="53" t="s">
        <v>4</v>
      </c>
      <c r="F5" s="53" t="s">
        <v>48</v>
      </c>
      <c r="G5" s="41" t="s">
        <v>5</v>
      </c>
      <c r="H5" s="41" t="s">
        <v>6</v>
      </c>
    </row>
    <row r="6" spans="1:8" ht="15">
      <c r="A6" s="41"/>
      <c r="B6" s="41"/>
      <c r="C6" s="8" t="s">
        <v>7</v>
      </c>
      <c r="D6" s="8" t="s">
        <v>8</v>
      </c>
      <c r="E6" s="53"/>
      <c r="F6" s="41"/>
      <c r="G6" s="41"/>
      <c r="H6" s="41"/>
    </row>
    <row r="7" spans="1:8" ht="15">
      <c r="A7" s="42" t="s">
        <v>17</v>
      </c>
      <c r="B7" s="43"/>
      <c r="C7" s="43"/>
      <c r="D7" s="43"/>
      <c r="E7" s="43"/>
      <c r="F7" s="43"/>
      <c r="G7" s="43"/>
      <c r="H7" s="44"/>
    </row>
    <row r="8" spans="1:8" ht="15" customHeight="1">
      <c r="A8" s="9">
        <v>1</v>
      </c>
      <c r="B8" s="10" t="s">
        <v>9</v>
      </c>
      <c r="C8" s="11">
        <v>0.5</v>
      </c>
      <c r="D8" s="11">
        <v>11.4</v>
      </c>
      <c r="E8" s="9">
        <v>10.9</v>
      </c>
      <c r="F8" s="23">
        <v>178500</v>
      </c>
      <c r="G8" s="10" t="s">
        <v>50</v>
      </c>
      <c r="H8" s="10" t="s">
        <v>10</v>
      </c>
    </row>
    <row r="9" spans="1:8" ht="15" customHeight="1">
      <c r="A9" s="9">
        <v>2</v>
      </c>
      <c r="B9" s="10" t="s">
        <v>69</v>
      </c>
      <c r="C9" s="12">
        <v>0</v>
      </c>
      <c r="D9" s="11">
        <v>8.8</v>
      </c>
      <c r="E9" s="9">
        <v>8.8</v>
      </c>
      <c r="F9" s="23">
        <v>202525</v>
      </c>
      <c r="G9" s="10" t="s">
        <v>50</v>
      </c>
      <c r="H9" s="10" t="s">
        <v>10</v>
      </c>
    </row>
    <row r="10" spans="1:8" ht="15" customHeight="1">
      <c r="A10" s="9">
        <v>3</v>
      </c>
      <c r="B10" s="10" t="s">
        <v>70</v>
      </c>
      <c r="C10" s="11">
        <v>21</v>
      </c>
      <c r="D10" s="11">
        <v>25</v>
      </c>
      <c r="E10" s="11">
        <v>4</v>
      </c>
      <c r="F10" s="23">
        <v>48000</v>
      </c>
      <c r="G10" s="10" t="s">
        <v>0</v>
      </c>
      <c r="H10" s="10" t="s">
        <v>10</v>
      </c>
    </row>
    <row r="11" spans="1:8" ht="15" customHeight="1">
      <c r="A11" s="9">
        <v>4</v>
      </c>
      <c r="B11" s="10" t="s">
        <v>11</v>
      </c>
      <c r="C11" s="11">
        <v>28.3</v>
      </c>
      <c r="D11" s="11">
        <v>30.65</v>
      </c>
      <c r="E11" s="9">
        <v>2.35</v>
      </c>
      <c r="F11" s="23">
        <v>35250</v>
      </c>
      <c r="G11" s="10" t="s">
        <v>0</v>
      </c>
      <c r="H11" s="10" t="s">
        <v>12</v>
      </c>
    </row>
    <row r="12" spans="1:8" ht="15" customHeight="1">
      <c r="A12" s="9">
        <v>5</v>
      </c>
      <c r="B12" s="10" t="s">
        <v>71</v>
      </c>
      <c r="C12" s="11">
        <v>5.5</v>
      </c>
      <c r="D12" s="11">
        <v>11.4</v>
      </c>
      <c r="E12" s="9">
        <v>5.9</v>
      </c>
      <c r="F12" s="23">
        <v>116750</v>
      </c>
      <c r="G12" s="10" t="s">
        <v>50</v>
      </c>
      <c r="H12" s="10" t="s">
        <v>13</v>
      </c>
    </row>
    <row r="13" spans="1:8" ht="15" customHeight="1">
      <c r="A13" s="9">
        <v>6</v>
      </c>
      <c r="B13" s="10" t="s">
        <v>72</v>
      </c>
      <c r="C13" s="12">
        <v>0</v>
      </c>
      <c r="D13" s="11">
        <v>6</v>
      </c>
      <c r="E13" s="11">
        <v>6</v>
      </c>
      <c r="F13" s="23">
        <v>399000</v>
      </c>
      <c r="G13" s="10" t="s">
        <v>50</v>
      </c>
      <c r="H13" s="10" t="s">
        <v>73</v>
      </c>
    </row>
    <row r="14" spans="1:8" ht="15" customHeight="1">
      <c r="A14" s="9">
        <v>7</v>
      </c>
      <c r="B14" s="10" t="s">
        <v>74</v>
      </c>
      <c r="C14" s="12">
        <v>0</v>
      </c>
      <c r="D14" s="11">
        <v>11.9</v>
      </c>
      <c r="E14" s="9">
        <v>11.9</v>
      </c>
      <c r="F14" s="23">
        <v>270275</v>
      </c>
      <c r="G14" s="10" t="s">
        <v>50</v>
      </c>
      <c r="H14" s="10" t="s">
        <v>73</v>
      </c>
    </row>
    <row r="15" spans="1:8" ht="15" customHeight="1">
      <c r="A15" s="9">
        <v>8</v>
      </c>
      <c r="B15" s="10" t="s">
        <v>75</v>
      </c>
      <c r="C15" s="12">
        <v>0</v>
      </c>
      <c r="D15" s="11">
        <v>9.2</v>
      </c>
      <c r="E15" s="9">
        <v>9.2</v>
      </c>
      <c r="F15" s="23">
        <v>148300</v>
      </c>
      <c r="G15" s="10" t="s">
        <v>50</v>
      </c>
      <c r="H15" s="10" t="s">
        <v>10</v>
      </c>
    </row>
    <row r="16" spans="1:8" ht="15" customHeight="1">
      <c r="A16" s="9">
        <v>9</v>
      </c>
      <c r="B16" s="10" t="s">
        <v>14</v>
      </c>
      <c r="C16" s="11">
        <v>45.6</v>
      </c>
      <c r="D16" s="11">
        <v>48.61</v>
      </c>
      <c r="E16" s="9">
        <v>3.01</v>
      </c>
      <c r="F16" s="23">
        <v>101400</v>
      </c>
      <c r="G16" s="10" t="s">
        <v>50</v>
      </c>
      <c r="H16" s="10" t="s">
        <v>15</v>
      </c>
    </row>
    <row r="17" spans="1:8" ht="15">
      <c r="A17" s="45" t="s">
        <v>16</v>
      </c>
      <c r="B17" s="46"/>
      <c r="C17" s="9"/>
      <c r="D17" s="9"/>
      <c r="E17" s="8">
        <f>SUM(E8:E16)</f>
        <v>62.059999999999995</v>
      </c>
      <c r="F17" s="14">
        <f>SUM(F8:F16)</f>
        <v>1500000</v>
      </c>
      <c r="G17" s="10"/>
      <c r="H17" s="10"/>
    </row>
    <row r="18" spans="1:8" ht="15">
      <c r="A18" s="38" t="s">
        <v>18</v>
      </c>
      <c r="B18" s="47"/>
      <c r="C18" s="47"/>
      <c r="D18" s="47"/>
      <c r="E18" s="47"/>
      <c r="F18" s="47"/>
      <c r="G18" s="47"/>
      <c r="H18" s="48"/>
    </row>
    <row r="19" spans="1:8" ht="15">
      <c r="A19" s="9">
        <v>1</v>
      </c>
      <c r="B19" s="10" t="s">
        <v>19</v>
      </c>
      <c r="C19" s="9">
        <v>0</v>
      </c>
      <c r="D19" s="9">
        <v>3.37</v>
      </c>
      <c r="E19" s="9">
        <v>3.37</v>
      </c>
      <c r="F19" s="23">
        <v>48433</v>
      </c>
      <c r="G19" s="10" t="s">
        <v>20</v>
      </c>
      <c r="H19" s="10" t="s">
        <v>21</v>
      </c>
    </row>
    <row r="20" spans="1:8" ht="15">
      <c r="A20" s="9">
        <v>2</v>
      </c>
      <c r="B20" s="10" t="s">
        <v>19</v>
      </c>
      <c r="C20" s="9">
        <v>8.05</v>
      </c>
      <c r="D20" s="9">
        <v>11.2</v>
      </c>
      <c r="E20" s="9">
        <v>3.15</v>
      </c>
      <c r="F20" s="23">
        <v>51112</v>
      </c>
      <c r="G20" s="10" t="s">
        <v>20</v>
      </c>
      <c r="H20" s="10" t="s">
        <v>21</v>
      </c>
    </row>
    <row r="21" spans="1:8" ht="15">
      <c r="A21" s="9">
        <v>3</v>
      </c>
      <c r="B21" s="10" t="s">
        <v>22</v>
      </c>
      <c r="C21" s="9">
        <v>20.858</v>
      </c>
      <c r="D21" s="9">
        <v>23.09</v>
      </c>
      <c r="E21" s="9">
        <v>2.232</v>
      </c>
      <c r="F21" s="23">
        <v>36217</v>
      </c>
      <c r="G21" s="10" t="s">
        <v>20</v>
      </c>
      <c r="H21" s="10" t="s">
        <v>21</v>
      </c>
    </row>
    <row r="22" spans="1:8" ht="15">
      <c r="A22" s="9">
        <v>4</v>
      </c>
      <c r="B22" s="10" t="s">
        <v>23</v>
      </c>
      <c r="C22" s="9">
        <v>2.74</v>
      </c>
      <c r="D22" s="9">
        <v>4.127</v>
      </c>
      <c r="E22" s="9">
        <v>1.387</v>
      </c>
      <c r="F22" s="23">
        <v>22505</v>
      </c>
      <c r="G22" s="10" t="s">
        <v>20</v>
      </c>
      <c r="H22" s="10" t="s">
        <v>21</v>
      </c>
    </row>
    <row r="23" spans="1:8" ht="15">
      <c r="A23" s="9">
        <v>5</v>
      </c>
      <c r="B23" s="10" t="s">
        <v>24</v>
      </c>
      <c r="C23" s="9">
        <v>8.02</v>
      </c>
      <c r="D23" s="9">
        <v>11.75</v>
      </c>
      <c r="E23" s="9">
        <v>3.73</v>
      </c>
      <c r="F23" s="23">
        <v>72810</v>
      </c>
      <c r="G23" s="10" t="s">
        <v>25</v>
      </c>
      <c r="H23" s="10" t="s">
        <v>26</v>
      </c>
    </row>
    <row r="24" spans="1:8" ht="15">
      <c r="A24" s="9">
        <v>6</v>
      </c>
      <c r="B24" s="10" t="s">
        <v>27</v>
      </c>
      <c r="C24" s="9">
        <v>48.773</v>
      </c>
      <c r="D24" s="9">
        <v>52.287</v>
      </c>
      <c r="E24" s="9">
        <v>3.514</v>
      </c>
      <c r="F24" s="23">
        <v>60020</v>
      </c>
      <c r="G24" s="10" t="s">
        <v>25</v>
      </c>
      <c r="H24" s="10" t="s">
        <v>26</v>
      </c>
    </row>
    <row r="25" spans="1:8" ht="15">
      <c r="A25" s="9">
        <v>7</v>
      </c>
      <c r="B25" s="10" t="s">
        <v>28</v>
      </c>
      <c r="C25" s="9">
        <v>16.876</v>
      </c>
      <c r="D25" s="9">
        <v>18.336</v>
      </c>
      <c r="E25" s="9">
        <v>1.46</v>
      </c>
      <c r="F25" s="23">
        <v>24940</v>
      </c>
      <c r="G25" s="10" t="s">
        <v>25</v>
      </c>
      <c r="H25" s="10" t="s">
        <v>26</v>
      </c>
    </row>
    <row r="26" spans="1:8" ht="15">
      <c r="A26" s="9">
        <v>8</v>
      </c>
      <c r="B26" s="10" t="s">
        <v>9</v>
      </c>
      <c r="C26" s="9">
        <v>53.14</v>
      </c>
      <c r="D26" s="9">
        <v>54.246</v>
      </c>
      <c r="E26" s="9">
        <v>1.106</v>
      </c>
      <c r="F26" s="23">
        <v>18890</v>
      </c>
      <c r="G26" s="10" t="s">
        <v>25</v>
      </c>
      <c r="H26" s="10" t="s">
        <v>26</v>
      </c>
    </row>
    <row r="27" spans="1:8" ht="15">
      <c r="A27" s="9">
        <v>9</v>
      </c>
      <c r="B27" s="10" t="s">
        <v>29</v>
      </c>
      <c r="C27" s="9">
        <v>0</v>
      </c>
      <c r="D27" s="9">
        <v>2.105</v>
      </c>
      <c r="E27" s="9">
        <v>2.105</v>
      </c>
      <c r="F27" s="23">
        <v>30822</v>
      </c>
      <c r="G27" s="10" t="s">
        <v>25</v>
      </c>
      <c r="H27" s="10" t="s">
        <v>26</v>
      </c>
    </row>
    <row r="28" spans="1:8" ht="15">
      <c r="A28" s="9">
        <v>10</v>
      </c>
      <c r="B28" s="10" t="s">
        <v>30</v>
      </c>
      <c r="C28" s="9">
        <v>21.151</v>
      </c>
      <c r="D28" s="9">
        <v>21.477</v>
      </c>
      <c r="E28" s="9">
        <v>0.326</v>
      </c>
      <c r="F28" s="23">
        <v>4780</v>
      </c>
      <c r="G28" s="10" t="s">
        <v>25</v>
      </c>
      <c r="H28" s="10" t="s">
        <v>26</v>
      </c>
    </row>
    <row r="29" spans="1:8" ht="30">
      <c r="A29" s="15">
        <v>11</v>
      </c>
      <c r="B29" s="16" t="s">
        <v>31</v>
      </c>
      <c r="C29" s="15">
        <v>0</v>
      </c>
      <c r="D29" s="15">
        <v>3.1</v>
      </c>
      <c r="E29" s="30">
        <v>3.1</v>
      </c>
      <c r="F29" s="32">
        <v>157500</v>
      </c>
      <c r="G29" s="17" t="s">
        <v>44</v>
      </c>
      <c r="H29" s="16" t="s">
        <v>32</v>
      </c>
    </row>
    <row r="30" spans="1:8" ht="30">
      <c r="A30" s="15">
        <v>12</v>
      </c>
      <c r="B30" s="16" t="s">
        <v>33</v>
      </c>
      <c r="C30" s="15">
        <v>18.16</v>
      </c>
      <c r="D30" s="15">
        <v>23.536</v>
      </c>
      <c r="E30" s="15">
        <v>5.376</v>
      </c>
      <c r="F30" s="32">
        <v>249000</v>
      </c>
      <c r="G30" s="17" t="s">
        <v>44</v>
      </c>
      <c r="H30" s="16" t="s">
        <v>34</v>
      </c>
    </row>
    <row r="31" spans="1:8" ht="30">
      <c r="A31" s="15">
        <v>13</v>
      </c>
      <c r="B31" s="16" t="s">
        <v>35</v>
      </c>
      <c r="C31" s="15">
        <v>124.93</v>
      </c>
      <c r="D31" s="15">
        <v>126.58</v>
      </c>
      <c r="E31" s="15">
        <v>1.65</v>
      </c>
      <c r="F31" s="32">
        <v>132440</v>
      </c>
      <c r="G31" s="17" t="s">
        <v>44</v>
      </c>
      <c r="H31" s="16" t="s">
        <v>36</v>
      </c>
    </row>
    <row r="32" spans="1:8" ht="15">
      <c r="A32" s="18">
        <v>14</v>
      </c>
      <c r="B32" s="19" t="s">
        <v>37</v>
      </c>
      <c r="C32" s="18">
        <v>36</v>
      </c>
      <c r="D32" s="18">
        <v>37.5</v>
      </c>
      <c r="E32" s="31">
        <v>1.5</v>
      </c>
      <c r="F32" s="33">
        <v>28000</v>
      </c>
      <c r="G32" s="19" t="s">
        <v>25</v>
      </c>
      <c r="H32" s="19" t="s">
        <v>36</v>
      </c>
    </row>
    <row r="33" spans="1:8" ht="15">
      <c r="A33" s="9">
        <v>15</v>
      </c>
      <c r="B33" s="10" t="s">
        <v>37</v>
      </c>
      <c r="C33" s="9">
        <v>43.6</v>
      </c>
      <c r="D33" s="9">
        <v>45.8</v>
      </c>
      <c r="E33" s="27">
        <v>2.2</v>
      </c>
      <c r="F33" s="23">
        <v>40907</v>
      </c>
      <c r="G33" s="10" t="s">
        <v>25</v>
      </c>
      <c r="H33" s="10" t="s">
        <v>36</v>
      </c>
    </row>
    <row r="34" spans="1:8" ht="15">
      <c r="A34" s="9">
        <v>16</v>
      </c>
      <c r="B34" s="10" t="s">
        <v>38</v>
      </c>
      <c r="C34" s="9">
        <v>6.985</v>
      </c>
      <c r="D34" s="9">
        <v>7.475</v>
      </c>
      <c r="E34" s="9">
        <v>0.49</v>
      </c>
      <c r="F34" s="23">
        <v>70239</v>
      </c>
      <c r="G34" s="10" t="s">
        <v>39</v>
      </c>
      <c r="H34" s="10" t="s">
        <v>40</v>
      </c>
    </row>
    <row r="35" spans="1:8" ht="30">
      <c r="A35" s="15">
        <v>17</v>
      </c>
      <c r="B35" s="16" t="s">
        <v>41</v>
      </c>
      <c r="C35" s="15">
        <v>17.555</v>
      </c>
      <c r="D35" s="15">
        <v>21.6</v>
      </c>
      <c r="E35" s="15">
        <v>4.045</v>
      </c>
      <c r="F35" s="32">
        <v>175011</v>
      </c>
      <c r="G35" s="17" t="s">
        <v>44</v>
      </c>
      <c r="H35" s="16" t="s">
        <v>40</v>
      </c>
    </row>
    <row r="36" spans="1:8" ht="30">
      <c r="A36" s="15">
        <v>18</v>
      </c>
      <c r="B36" s="16" t="s">
        <v>42</v>
      </c>
      <c r="C36" s="15">
        <v>14.2</v>
      </c>
      <c r="D36" s="15">
        <v>17.797</v>
      </c>
      <c r="E36" s="15">
        <v>3.597</v>
      </c>
      <c r="F36" s="32">
        <v>219374</v>
      </c>
      <c r="G36" s="17" t="s">
        <v>44</v>
      </c>
      <c r="H36" s="16" t="s">
        <v>43</v>
      </c>
    </row>
    <row r="37" spans="1:8" ht="51" customHeight="1">
      <c r="A37" s="15">
        <v>19</v>
      </c>
      <c r="B37" s="20" t="s">
        <v>45</v>
      </c>
      <c r="C37" s="15">
        <v>69.2</v>
      </c>
      <c r="D37" s="15">
        <v>69.4</v>
      </c>
      <c r="E37" s="30">
        <v>0.2</v>
      </c>
      <c r="F37" s="32">
        <v>57000</v>
      </c>
      <c r="G37" s="17" t="s">
        <v>46</v>
      </c>
      <c r="H37" s="16" t="s">
        <v>43</v>
      </c>
    </row>
    <row r="38" spans="1:8" ht="15">
      <c r="A38" s="21"/>
      <c r="B38" s="13" t="s">
        <v>16</v>
      </c>
      <c r="C38" s="8"/>
      <c r="D38" s="22"/>
      <c r="E38" s="8">
        <f>SUM(E19:E37)</f>
        <v>44.53800000000002</v>
      </c>
      <c r="F38" s="14">
        <f>SUM(F19:F37)</f>
        <v>1500000</v>
      </c>
      <c r="G38" s="10"/>
      <c r="H38" s="10"/>
    </row>
    <row r="39" spans="1:8" ht="15">
      <c r="A39" s="38" t="s">
        <v>47</v>
      </c>
      <c r="B39" s="39"/>
      <c r="C39" s="39"/>
      <c r="D39" s="39"/>
      <c r="E39" s="39"/>
      <c r="F39" s="39"/>
      <c r="G39" s="39"/>
      <c r="H39" s="40"/>
    </row>
    <row r="40" spans="1:8" ht="15">
      <c r="A40" s="9">
        <v>1</v>
      </c>
      <c r="B40" s="10" t="s">
        <v>49</v>
      </c>
      <c r="C40" s="9">
        <v>3.2</v>
      </c>
      <c r="D40" s="9">
        <v>5.78</v>
      </c>
      <c r="E40" s="27">
        <v>2.58</v>
      </c>
      <c r="F40" s="23">
        <v>72000</v>
      </c>
      <c r="G40" s="10" t="s">
        <v>50</v>
      </c>
      <c r="H40" s="10" t="s">
        <v>51</v>
      </c>
    </row>
    <row r="41" spans="1:8" ht="15">
      <c r="A41" s="9">
        <v>2</v>
      </c>
      <c r="B41" s="10" t="s">
        <v>52</v>
      </c>
      <c r="C41" s="9">
        <v>94.29</v>
      </c>
      <c r="D41" s="9">
        <v>103.34</v>
      </c>
      <c r="E41" s="27">
        <v>9.05</v>
      </c>
      <c r="F41" s="23">
        <v>230000</v>
      </c>
      <c r="G41" s="10" t="s">
        <v>50</v>
      </c>
      <c r="H41" s="10" t="s">
        <v>53</v>
      </c>
    </row>
    <row r="42" spans="1:8" ht="15">
      <c r="A42" s="9">
        <v>3</v>
      </c>
      <c r="B42" s="10" t="s">
        <v>54</v>
      </c>
      <c r="C42" s="9">
        <v>55.08</v>
      </c>
      <c r="D42" s="9">
        <v>63.08</v>
      </c>
      <c r="E42" s="27">
        <v>8</v>
      </c>
      <c r="F42" s="23">
        <v>205000</v>
      </c>
      <c r="G42" s="10" t="s">
        <v>50</v>
      </c>
      <c r="H42" s="10" t="s">
        <v>55</v>
      </c>
    </row>
    <row r="43" spans="1:8" ht="15">
      <c r="A43" s="9">
        <v>4</v>
      </c>
      <c r="B43" s="10" t="s">
        <v>56</v>
      </c>
      <c r="C43" s="9">
        <v>2.3</v>
      </c>
      <c r="D43" s="9">
        <v>3.3</v>
      </c>
      <c r="E43" s="27">
        <v>1</v>
      </c>
      <c r="F43" s="23">
        <v>15000</v>
      </c>
      <c r="G43" s="10" t="s">
        <v>57</v>
      </c>
      <c r="H43" s="10" t="s">
        <v>58</v>
      </c>
    </row>
    <row r="44" spans="1:8" ht="15">
      <c r="A44" s="9">
        <v>5</v>
      </c>
      <c r="B44" s="10" t="s">
        <v>56</v>
      </c>
      <c r="C44" s="9">
        <v>5.1</v>
      </c>
      <c r="D44" s="9">
        <v>9.76</v>
      </c>
      <c r="E44" s="27">
        <v>4.66</v>
      </c>
      <c r="F44" s="23">
        <v>101000</v>
      </c>
      <c r="G44" s="10" t="s">
        <v>50</v>
      </c>
      <c r="H44" s="10" t="s">
        <v>58</v>
      </c>
    </row>
    <row r="45" spans="1:8" ht="15">
      <c r="A45" s="9">
        <v>6</v>
      </c>
      <c r="B45" s="10" t="s">
        <v>59</v>
      </c>
      <c r="C45" s="9">
        <v>12.1</v>
      </c>
      <c r="D45" s="9">
        <v>24</v>
      </c>
      <c r="E45" s="27">
        <v>11.9</v>
      </c>
      <c r="F45" s="23">
        <v>190000</v>
      </c>
      <c r="G45" s="10" t="s">
        <v>50</v>
      </c>
      <c r="H45" s="10" t="s">
        <v>60</v>
      </c>
    </row>
    <row r="46" spans="1:8" ht="15">
      <c r="A46" s="9">
        <v>7</v>
      </c>
      <c r="B46" s="10" t="s">
        <v>61</v>
      </c>
      <c r="C46" s="9">
        <v>21</v>
      </c>
      <c r="D46" s="9">
        <v>27.86</v>
      </c>
      <c r="E46" s="27">
        <v>6.86</v>
      </c>
      <c r="F46" s="23">
        <v>105000</v>
      </c>
      <c r="G46" s="10" t="s">
        <v>0</v>
      </c>
      <c r="H46" s="10" t="s">
        <v>51</v>
      </c>
    </row>
    <row r="47" spans="1:8" ht="15">
      <c r="A47" s="9">
        <v>8</v>
      </c>
      <c r="B47" s="10" t="s">
        <v>62</v>
      </c>
      <c r="C47" s="9">
        <v>15</v>
      </c>
      <c r="D47" s="9">
        <v>16.7</v>
      </c>
      <c r="E47" s="27">
        <v>1.7</v>
      </c>
      <c r="F47" s="23">
        <v>45000</v>
      </c>
      <c r="G47" s="10" t="s">
        <v>50</v>
      </c>
      <c r="H47" s="10" t="s">
        <v>58</v>
      </c>
    </row>
    <row r="48" spans="1:8" ht="15">
      <c r="A48" s="9">
        <v>9</v>
      </c>
      <c r="B48" s="10" t="s">
        <v>62</v>
      </c>
      <c r="C48" s="9">
        <v>22.2</v>
      </c>
      <c r="D48" s="9">
        <v>25.2</v>
      </c>
      <c r="E48" s="27">
        <v>3</v>
      </c>
      <c r="F48" s="23">
        <v>90000</v>
      </c>
      <c r="G48" s="10" t="s">
        <v>50</v>
      </c>
      <c r="H48" s="10" t="s">
        <v>58</v>
      </c>
    </row>
    <row r="49" spans="1:8" ht="15">
      <c r="A49" s="9">
        <v>10</v>
      </c>
      <c r="B49" s="10" t="s">
        <v>63</v>
      </c>
      <c r="C49" s="9">
        <v>0</v>
      </c>
      <c r="D49" s="9">
        <v>9.46</v>
      </c>
      <c r="E49" s="27">
        <v>9.46</v>
      </c>
      <c r="F49" s="23">
        <v>240000</v>
      </c>
      <c r="G49" s="10" t="s">
        <v>50</v>
      </c>
      <c r="H49" s="10" t="s">
        <v>64</v>
      </c>
    </row>
    <row r="50" spans="1:8" ht="15">
      <c r="A50" s="9">
        <v>11</v>
      </c>
      <c r="B50" s="10" t="s">
        <v>65</v>
      </c>
      <c r="C50" s="9">
        <v>72.9</v>
      </c>
      <c r="D50" s="9">
        <v>91.952</v>
      </c>
      <c r="E50" s="28">
        <v>19.052</v>
      </c>
      <c r="F50" s="23">
        <v>285000</v>
      </c>
      <c r="G50" s="10" t="s">
        <v>0</v>
      </c>
      <c r="H50" s="10" t="s">
        <v>66</v>
      </c>
    </row>
    <row r="51" spans="1:8" ht="15">
      <c r="A51" s="45" t="s">
        <v>67</v>
      </c>
      <c r="B51" s="46"/>
      <c r="C51" s="8"/>
      <c r="D51" s="8"/>
      <c r="E51" s="29">
        <f>SUM(E40:E50)</f>
        <v>77.262</v>
      </c>
      <c r="F51" s="14">
        <f>SUM(F40:F50)</f>
        <v>1578000</v>
      </c>
      <c r="G51" s="10"/>
      <c r="H51" s="10"/>
    </row>
    <row r="52" spans="1:8" ht="15">
      <c r="A52" s="38" t="s">
        <v>82</v>
      </c>
      <c r="B52" s="39"/>
      <c r="C52" s="39"/>
      <c r="D52" s="39"/>
      <c r="E52" s="39"/>
      <c r="F52" s="39"/>
      <c r="G52" s="39"/>
      <c r="H52" s="40"/>
    </row>
    <row r="53" spans="1:8" ht="47.25">
      <c r="A53" s="15">
        <v>1</v>
      </c>
      <c r="B53" s="34" t="s">
        <v>83</v>
      </c>
      <c r="C53" s="30">
        <v>0.1</v>
      </c>
      <c r="D53" s="30">
        <v>6</v>
      </c>
      <c r="E53" s="30">
        <f>D53-C53</f>
        <v>5.9</v>
      </c>
      <c r="F53" s="32">
        <v>400000</v>
      </c>
      <c r="G53" s="35" t="s">
        <v>84</v>
      </c>
      <c r="H53" s="16" t="s">
        <v>85</v>
      </c>
    </row>
    <row r="54" spans="1:8" ht="15">
      <c r="A54" s="45" t="s">
        <v>86</v>
      </c>
      <c r="B54" s="46"/>
      <c r="C54" s="8" t="s">
        <v>87</v>
      </c>
      <c r="D54" s="8"/>
      <c r="E54" s="36">
        <f>SUM(E53:E53)</f>
        <v>5.9</v>
      </c>
      <c r="F54" s="14">
        <f>SUM(F53:F53)</f>
        <v>400000</v>
      </c>
      <c r="G54" s="10"/>
      <c r="H54" s="10"/>
    </row>
    <row r="55" spans="1:8" ht="15">
      <c r="A55" s="54" t="s">
        <v>68</v>
      </c>
      <c r="B55" s="55"/>
      <c r="C55" s="24"/>
      <c r="D55" s="24"/>
      <c r="E55" s="37">
        <f>E17+E38+E51+E54</f>
        <v>189.76000000000002</v>
      </c>
      <c r="F55" s="25">
        <f>F17+F38+F51+F54</f>
        <v>4978000</v>
      </c>
      <c r="G55" s="24"/>
      <c r="H55" s="24"/>
    </row>
    <row r="58" spans="2:7" ht="18.75">
      <c r="B58" s="3" t="s">
        <v>77</v>
      </c>
      <c r="C58" s="3"/>
      <c r="D58" s="3"/>
      <c r="E58" s="3"/>
      <c r="F58" s="3"/>
      <c r="G58" s="3" t="s">
        <v>78</v>
      </c>
    </row>
    <row r="63" ht="15">
      <c r="B63" s="26" t="s">
        <v>88</v>
      </c>
    </row>
    <row r="64" ht="15">
      <c r="B64" s="6" t="s">
        <v>79</v>
      </c>
    </row>
    <row r="65" ht="15">
      <c r="B65" s="6" t="s">
        <v>80</v>
      </c>
    </row>
  </sheetData>
  <sheetProtection/>
  <mergeCells count="17">
    <mergeCell ref="A52:H52"/>
    <mergeCell ref="A54:B54"/>
    <mergeCell ref="A51:B51"/>
    <mergeCell ref="A55:B55"/>
    <mergeCell ref="A1:H1"/>
    <mergeCell ref="A3:H3"/>
    <mergeCell ref="A5:A6"/>
    <mergeCell ref="B5:B6"/>
    <mergeCell ref="C5:D5"/>
    <mergeCell ref="E5:E6"/>
    <mergeCell ref="F5:F6"/>
    <mergeCell ref="A39:H39"/>
    <mergeCell ref="G5:G6"/>
    <mergeCell ref="A7:H7"/>
    <mergeCell ref="A17:B17"/>
    <mergeCell ref="A18:H18"/>
    <mergeCell ref="H5:H6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65" r:id="rId1"/>
  <headerFooter alignWithMargins="0">
    <oddFooter>&amp;LS&amp;"Times New Roman,Regular"AMinfp1_010612_remonts; Valsts autoceļu ar sabrukušo asfalta segumu ārkārtas uzturēšanas darbiem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Satiksmes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 valsts autoceļu posmu ar sabrukušo asfalta segumu </dc:title>
  <dc:subject>pielikums</dc:subject>
  <dc:creator>V.Nartišs</dc:creator>
  <cp:keywords/>
  <dc:description>nartiss@lvceli.lv, 67036441</dc:description>
  <cp:lastModifiedBy>Baiba Šterna</cp:lastModifiedBy>
  <cp:lastPrinted>2012-05-07T07:49:19Z</cp:lastPrinted>
  <dcterms:created xsi:type="dcterms:W3CDTF">2012-04-18T10:54:20Z</dcterms:created>
  <dcterms:modified xsi:type="dcterms:W3CDTF">2012-06-01T11:32:48Z</dcterms:modified>
  <cp:category/>
  <cp:version/>
  <cp:contentType/>
  <cp:contentStatus/>
</cp:coreProperties>
</file>