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NAietvertais pārrēķins" sheetId="12" r:id="rId1"/>
  </sheets>
  <definedNames>
    <definedName name="_xlnm.Print_Area" localSheetId="0">'NAietvertais pārrēķins'!$A$1:$F$36</definedName>
  </definedNames>
  <calcPr calcId="145621"/>
</workbook>
</file>

<file path=xl/calcChain.xml><?xml version="1.0" encoding="utf-8"?>
<calcChain xmlns="http://schemas.openxmlformats.org/spreadsheetml/2006/main">
  <c r="D7" i="12" l="1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6" i="12"/>
  <c r="D5" i="12"/>
  <c r="F23" i="12" l="1"/>
  <c r="F24" i="12"/>
  <c r="F25" i="12"/>
  <c r="F26" i="12"/>
  <c r="F9" i="12" l="1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6" i="12" l="1"/>
  <c r="F7" i="12"/>
  <c r="F8" i="12"/>
  <c r="F5" i="12"/>
</calcChain>
</file>

<file path=xl/sharedStrings.xml><?xml version="1.0" encoding="utf-8"?>
<sst xmlns="http://schemas.openxmlformats.org/spreadsheetml/2006/main" count="65" uniqueCount="61">
  <si>
    <t>Normatīvā akta nosaukums:</t>
  </si>
  <si>
    <t>1.</t>
  </si>
  <si>
    <t>(4)=(3)/0,702804</t>
  </si>
  <si>
    <t xml:space="preserve">(6)=(5)-(4) 
</t>
  </si>
  <si>
    <t>2.</t>
  </si>
  <si>
    <t>3.</t>
  </si>
  <si>
    <t>5.</t>
  </si>
  <si>
    <t>Normatīvā akta pants, daļa, punkts</t>
  </si>
  <si>
    <t>Nr. p.k.</t>
  </si>
  <si>
    <t>______________</t>
  </si>
  <si>
    <t>(paraksts)</t>
  </si>
  <si>
    <t>4.</t>
  </si>
  <si>
    <t>2.1. apakšpunkts</t>
  </si>
  <si>
    <t>6.</t>
  </si>
  <si>
    <t>7.</t>
  </si>
  <si>
    <t>8.</t>
  </si>
  <si>
    <t>9.</t>
  </si>
  <si>
    <t>10.</t>
  </si>
  <si>
    <t>11.</t>
  </si>
  <si>
    <t>13.</t>
  </si>
  <si>
    <t>14.</t>
  </si>
  <si>
    <t>15.</t>
  </si>
  <si>
    <t>16.</t>
  </si>
  <si>
    <t>19.</t>
  </si>
  <si>
    <t>21.</t>
  </si>
  <si>
    <t>20.</t>
  </si>
  <si>
    <t>22.</t>
  </si>
  <si>
    <t>2.4. apakšpunkts</t>
  </si>
  <si>
    <t>2.5. apakšpunkts</t>
  </si>
  <si>
    <t>2.8.1. apakšpunkts</t>
  </si>
  <si>
    <t>2.8.2. apakšpunkts</t>
  </si>
  <si>
    <t>2.9. apakšpunkts</t>
  </si>
  <si>
    <t>2.10. apakšpunkts</t>
  </si>
  <si>
    <t>2.11. apakšpunkts</t>
  </si>
  <si>
    <t>2.12. apakšpunkts</t>
  </si>
  <si>
    <t>2.14. apakšpunkts</t>
  </si>
  <si>
    <t>2.2.1. apakšpunkts</t>
  </si>
  <si>
    <t>2.2.2. apakšpunkts</t>
  </si>
  <si>
    <t>2.3. apakšpunkts</t>
  </si>
  <si>
    <t>2.6. apakšpunkts</t>
  </si>
  <si>
    <t>2.7.1. apakšpunkts</t>
  </si>
  <si>
    <t>2.7.2. apakšpunkts</t>
  </si>
  <si>
    <t>2.7.3. apakšpunkts</t>
  </si>
  <si>
    <t>2.7.4. apakšpunkts</t>
  </si>
  <si>
    <t>2.7.5. apakšpunkts</t>
  </si>
  <si>
    <t>2.13.1. apakšpunkts</t>
  </si>
  <si>
    <t>2.13.2.1. apakšpunkts</t>
  </si>
  <si>
    <t>2.13.2.2. apakšpunkts</t>
  </si>
  <si>
    <t>Ministru kabineta 2005.gada 28.jūnija noteikumi Nr.472 „Noteikumi par  valsts nodevu par dizainparaugu tiesisko aizsardzību”</t>
  </si>
  <si>
    <t>Spēkā esošajā normatīvajā aktā paredzētā naudas summa latos</t>
  </si>
  <si>
    <r>
      <t xml:space="preserve">Matemātiskā noapaļošana uz </t>
    </r>
    <r>
      <rPr>
        <i/>
        <sz val="12"/>
        <color theme="1"/>
        <rFont val="Times New Roman"/>
        <family val="1"/>
        <charset val="186"/>
      </rPr>
      <t>euro</t>
    </r>
    <r>
      <rPr>
        <sz val="12"/>
        <color theme="1"/>
        <rFont val="Times New Roman"/>
        <family val="1"/>
        <charset val="186"/>
      </rPr>
      <t xml:space="preserve">
(ar 6 cipariem aiz komata) </t>
    </r>
  </si>
  <si>
    <r>
      <t xml:space="preserve">Summa, kas paredzēta normatīvā akta projektā, </t>
    </r>
    <r>
      <rPr>
        <i/>
        <sz val="12"/>
        <color theme="1"/>
        <rFont val="Times New Roman"/>
        <family val="1"/>
        <charset val="186"/>
      </rPr>
      <t>euro</t>
    </r>
  </si>
  <si>
    <r>
      <t xml:space="preserve"> Izmaiņas pret sākotnējā normatīvajā aktā norādīto summu, </t>
    </r>
    <r>
      <rPr>
        <i/>
        <sz val="12"/>
        <color theme="1"/>
        <rFont val="Times New Roman"/>
        <family val="1"/>
        <charset val="186"/>
      </rPr>
      <t>euro</t>
    </r>
    <r>
      <rPr>
        <sz val="12"/>
        <color theme="1"/>
        <rFont val="Times New Roman"/>
        <family val="1"/>
        <charset val="186"/>
      </rPr>
      <t xml:space="preserve"> (ar 6 cipariem aiz komata) </t>
    </r>
  </si>
  <si>
    <t>12.</t>
  </si>
  <si>
    <t>17.</t>
  </si>
  <si>
    <t>18.</t>
  </si>
  <si>
    <t>Pielikums Ministru kabineta noteikumu projekta „Grozījums Ministru kabineta 2005.gada 28.jūnija noteikumos Nr.472 „Noteikumi par  valsts nodevu par dizainparaugu tiesisko aizsardzību”” sākotnējās ietekmes novērtējuma ziņojumam (anotācijai)</t>
  </si>
  <si>
    <t>Tieslietu ministra p.i.</t>
  </si>
  <si>
    <r>
      <rPr>
        <sz val="10"/>
        <color theme="1"/>
        <rFont val="Times New Roman"/>
        <family val="1"/>
        <charset val="186"/>
      </rPr>
      <t xml:space="preserve">13.08.2013. 16:09
L.Zommere
67220208, linda.zommere@lrpv.gov.lv   </t>
    </r>
    <r>
      <rPr>
        <sz val="12"/>
        <color theme="1"/>
        <rFont val="Times New Roman"/>
        <family val="1"/>
        <charset val="186"/>
      </rPr>
      <t xml:space="preserve">                                    </t>
    </r>
  </si>
  <si>
    <t>TMAnotp_130813_VNdizainp; Pielikums Ministru kabineta noteikumu projekta „Grozījums Ministru kabineta 2005.gada 28.jūnija noteikumos Nr.472 „Noteikumi par  valsts nodevu par dizainparaugu tiesisko aizsardzību”” sākotnējās ietekmes novērtējuma ziņojumam (anotācijai)</t>
  </si>
  <si>
    <t>Ž.Jaunzeme - Grende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</si>
</sst>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7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63377788628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" fontId="1" fillId="0" borderId="0" applyNumberFormat="0" applyProtection="0">
      <alignment horizontal="left" wrapText="1" indent="1" shrinkToFit="1"/>
    </xf>
  </cellStyleXfs>
  <cellXfs count="3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3" borderId="1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2" borderId="0" xfId="0" applyFont="1" applyFill="1"/>
    <xf numFmtId="0" fontId="3" fillId="4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left" vertical="center" wrapText="1"/>
    </xf>
    <xf numFmtId="164" fontId="3" fillId="3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Fill="1" applyAlignment="1">
      <alignment horizontal="left" vertical="center" wrapText="1"/>
    </xf>
    <xf numFmtId="0" fontId="3" fillId="2" borderId="0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Fill="1" applyBorder="1" applyAlignment="1">
      <alignment horizontal="center" wrapText="1"/>
    </xf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right" wrapText="1"/>
    </xf>
  </cellXfs>
  <cellStyles count="2">
    <cellStyle name="Normal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topLeftCell="A22" zoomScaleNormal="100" zoomScaleSheetLayoutView="100" workbookViewId="0">
      <selection activeCell="F44" sqref="F44"/>
    </sheetView>
  </sheetViews>
  <sheetFormatPr defaultRowHeight="15.75" x14ac:dyDescent="0.25"/>
  <cols>
    <col min="1" max="1" width="5.28515625" style="7" customWidth="1"/>
    <col min="2" max="2" width="32.28515625" style="7" customWidth="1"/>
    <col min="3" max="3" width="18.85546875" style="7" customWidth="1"/>
    <col min="4" max="4" width="17.140625" style="7" customWidth="1"/>
    <col min="5" max="5" width="15.5703125" style="7" customWidth="1"/>
    <col min="6" max="6" width="31.85546875" style="7" customWidth="1"/>
    <col min="7" max="16384" width="9.140625" style="7"/>
  </cols>
  <sheetData>
    <row r="1" spans="1:6" s="5" customFormat="1" ht="72.75" customHeight="1" x14ac:dyDescent="0.25">
      <c r="D1" s="30" t="s">
        <v>56</v>
      </c>
      <c r="E1" s="30"/>
      <c r="F1" s="30"/>
    </row>
    <row r="2" spans="1:6" s="5" customFormat="1" ht="38.25" customHeight="1" x14ac:dyDescent="0.25">
      <c r="A2" s="28" t="s">
        <v>0</v>
      </c>
      <c r="B2" s="29"/>
      <c r="C2" s="25" t="s">
        <v>48</v>
      </c>
      <c r="D2" s="26"/>
      <c r="E2" s="26"/>
      <c r="F2" s="27"/>
    </row>
    <row r="3" spans="1:6" ht="70.5" customHeight="1" x14ac:dyDescent="0.25">
      <c r="A3" s="6" t="s">
        <v>8</v>
      </c>
      <c r="B3" s="6" t="s">
        <v>7</v>
      </c>
      <c r="C3" s="6" t="s">
        <v>49</v>
      </c>
      <c r="D3" s="6" t="s">
        <v>50</v>
      </c>
      <c r="E3" s="6" t="s">
        <v>51</v>
      </c>
      <c r="F3" s="6" t="s">
        <v>52</v>
      </c>
    </row>
    <row r="4" spans="1:6" s="2" customFormat="1" ht="21" customHeight="1" x14ac:dyDescent="0.25">
      <c r="A4" s="1" t="s">
        <v>1</v>
      </c>
      <c r="B4" s="1" t="s">
        <v>4</v>
      </c>
      <c r="C4" s="2" t="s">
        <v>5</v>
      </c>
      <c r="D4" s="3" t="s">
        <v>2</v>
      </c>
      <c r="E4" s="1" t="s">
        <v>6</v>
      </c>
      <c r="F4" s="23" t="s">
        <v>3</v>
      </c>
    </row>
    <row r="5" spans="1:6" ht="34.5" customHeight="1" x14ac:dyDescent="0.25">
      <c r="A5" s="8" t="s">
        <v>1</v>
      </c>
      <c r="B5" s="9" t="s">
        <v>12</v>
      </c>
      <c r="C5" s="10">
        <v>30</v>
      </c>
      <c r="D5" s="11">
        <f>C5/0.702804</f>
        <v>42.686154318985096</v>
      </c>
      <c r="E5" s="10">
        <v>42.69</v>
      </c>
      <c r="F5" s="11">
        <f>E5-D5</f>
        <v>3.8456810149014586E-3</v>
      </c>
    </row>
    <row r="6" spans="1:6" ht="27.75" customHeight="1" x14ac:dyDescent="0.25">
      <c r="A6" s="12" t="s">
        <v>4</v>
      </c>
      <c r="B6" s="9" t="s">
        <v>36</v>
      </c>
      <c r="C6" s="13">
        <v>20</v>
      </c>
      <c r="D6" s="11">
        <f>C6/0.702804</f>
        <v>28.457436212656731</v>
      </c>
      <c r="E6" s="14">
        <v>28.46</v>
      </c>
      <c r="F6" s="11">
        <f t="shared" ref="F6:F13" si="0">E6-D6</f>
        <v>2.5637873432700076E-3</v>
      </c>
    </row>
    <row r="7" spans="1:6" s="5" customFormat="1" ht="31.5" customHeight="1" x14ac:dyDescent="0.25">
      <c r="A7" s="8" t="s">
        <v>5</v>
      </c>
      <c r="B7" s="9" t="s">
        <v>37</v>
      </c>
      <c r="C7" s="15">
        <v>15</v>
      </c>
      <c r="D7" s="11">
        <f t="shared" ref="D7:D26" si="1">C7/0.702804</f>
        <v>21.343077159492548</v>
      </c>
      <c r="E7" s="15">
        <v>21.34</v>
      </c>
      <c r="F7" s="11">
        <f t="shared" si="0"/>
        <v>-3.0771594925482759E-3</v>
      </c>
    </row>
    <row r="8" spans="1:6" s="5" customFormat="1" ht="27.75" customHeight="1" x14ac:dyDescent="0.25">
      <c r="A8" s="12" t="s">
        <v>11</v>
      </c>
      <c r="B8" s="9" t="s">
        <v>38</v>
      </c>
      <c r="C8" s="15">
        <v>15</v>
      </c>
      <c r="D8" s="11">
        <f t="shared" si="1"/>
        <v>21.343077159492548</v>
      </c>
      <c r="E8" s="15">
        <v>21.34</v>
      </c>
      <c r="F8" s="11">
        <f t="shared" si="0"/>
        <v>-3.0771594925482759E-3</v>
      </c>
    </row>
    <row r="9" spans="1:6" ht="27" customHeight="1" x14ac:dyDescent="0.25">
      <c r="A9" s="12" t="s">
        <v>6</v>
      </c>
      <c r="B9" s="9" t="s">
        <v>27</v>
      </c>
      <c r="C9" s="15">
        <v>45</v>
      </c>
      <c r="D9" s="11">
        <f t="shared" si="1"/>
        <v>64.029231478477641</v>
      </c>
      <c r="E9" s="15">
        <v>64.03</v>
      </c>
      <c r="F9" s="11">
        <f t="shared" si="0"/>
        <v>7.6852152236028815E-4</v>
      </c>
    </row>
    <row r="10" spans="1:6" ht="27" customHeight="1" x14ac:dyDescent="0.25">
      <c r="A10" s="12" t="s">
        <v>13</v>
      </c>
      <c r="B10" s="9" t="s">
        <v>28</v>
      </c>
      <c r="C10" s="15">
        <v>15</v>
      </c>
      <c r="D10" s="11">
        <f t="shared" si="1"/>
        <v>21.343077159492548</v>
      </c>
      <c r="E10" s="15">
        <v>21.34</v>
      </c>
      <c r="F10" s="11">
        <f t="shared" si="0"/>
        <v>-3.0771594925482759E-3</v>
      </c>
    </row>
    <row r="11" spans="1:6" ht="24.75" customHeight="1" x14ac:dyDescent="0.25">
      <c r="A11" s="12" t="s">
        <v>14</v>
      </c>
      <c r="B11" s="9" t="s">
        <v>39</v>
      </c>
      <c r="C11" s="15">
        <v>25</v>
      </c>
      <c r="D11" s="11">
        <f t="shared" si="1"/>
        <v>35.57179526582091</v>
      </c>
      <c r="E11" s="15">
        <v>35.57</v>
      </c>
      <c r="F11" s="11">
        <f t="shared" si="0"/>
        <v>-1.7952658209097194E-3</v>
      </c>
    </row>
    <row r="12" spans="1:6" ht="27" customHeight="1" x14ac:dyDescent="0.25">
      <c r="A12" s="12" t="s">
        <v>15</v>
      </c>
      <c r="B12" s="9" t="s">
        <v>40</v>
      </c>
      <c r="C12" s="15">
        <v>120</v>
      </c>
      <c r="D12" s="11">
        <f t="shared" si="1"/>
        <v>170.74461727594039</v>
      </c>
      <c r="E12" s="15">
        <v>170.74</v>
      </c>
      <c r="F12" s="11">
        <f t="shared" si="0"/>
        <v>-4.6172759403759756E-3</v>
      </c>
    </row>
    <row r="13" spans="1:6" ht="25.5" customHeight="1" x14ac:dyDescent="0.25">
      <c r="A13" s="12" t="s">
        <v>16</v>
      </c>
      <c r="B13" s="9" t="s">
        <v>41</v>
      </c>
      <c r="C13" s="15">
        <v>160</v>
      </c>
      <c r="D13" s="11">
        <f t="shared" si="1"/>
        <v>227.65948970125385</v>
      </c>
      <c r="E13" s="15">
        <v>227.66</v>
      </c>
      <c r="F13" s="11">
        <f t="shared" si="0"/>
        <v>5.1029874614982873E-4</v>
      </c>
    </row>
    <row r="14" spans="1:6" ht="29.25" customHeight="1" x14ac:dyDescent="0.25">
      <c r="A14" s="12" t="s">
        <v>17</v>
      </c>
      <c r="B14" s="9" t="s">
        <v>42</v>
      </c>
      <c r="C14" s="15">
        <v>200</v>
      </c>
      <c r="D14" s="11">
        <f t="shared" si="1"/>
        <v>284.57436212656728</v>
      </c>
      <c r="E14" s="15">
        <v>284.57</v>
      </c>
      <c r="F14" s="11">
        <f t="shared" ref="F14:F19" si="2">E14-D14</f>
        <v>-4.3621265672868503E-3</v>
      </c>
    </row>
    <row r="15" spans="1:6" ht="28.5" customHeight="1" x14ac:dyDescent="0.25">
      <c r="A15" s="12" t="s">
        <v>18</v>
      </c>
      <c r="B15" s="9" t="s">
        <v>43</v>
      </c>
      <c r="C15" s="15">
        <v>240</v>
      </c>
      <c r="D15" s="11">
        <f t="shared" si="1"/>
        <v>341.48923455188077</v>
      </c>
      <c r="E15" s="15">
        <v>341.49</v>
      </c>
      <c r="F15" s="11">
        <f t="shared" si="2"/>
        <v>7.6544811923895395E-4</v>
      </c>
    </row>
    <row r="16" spans="1:6" ht="28.5" customHeight="1" x14ac:dyDescent="0.25">
      <c r="A16" s="12" t="s">
        <v>53</v>
      </c>
      <c r="B16" s="9" t="s">
        <v>44</v>
      </c>
      <c r="C16" s="15">
        <v>45</v>
      </c>
      <c r="D16" s="11">
        <f t="shared" si="1"/>
        <v>64.029231478477641</v>
      </c>
      <c r="E16" s="15">
        <v>64.03</v>
      </c>
      <c r="F16" s="11">
        <f t="shared" si="2"/>
        <v>7.6852152236028815E-4</v>
      </c>
    </row>
    <row r="17" spans="1:6" ht="27" customHeight="1" x14ac:dyDescent="0.25">
      <c r="A17" s="12" t="s">
        <v>19</v>
      </c>
      <c r="B17" s="9" t="s">
        <v>29</v>
      </c>
      <c r="C17" s="15">
        <v>20</v>
      </c>
      <c r="D17" s="11">
        <f t="shared" si="1"/>
        <v>28.457436212656731</v>
      </c>
      <c r="E17" s="15">
        <v>28.46</v>
      </c>
      <c r="F17" s="11">
        <f t="shared" si="2"/>
        <v>2.5637873432700076E-3</v>
      </c>
    </row>
    <row r="18" spans="1:6" ht="27" customHeight="1" x14ac:dyDescent="0.25">
      <c r="A18" s="12" t="s">
        <v>20</v>
      </c>
      <c r="B18" s="9" t="s">
        <v>30</v>
      </c>
      <c r="C18" s="15">
        <v>30</v>
      </c>
      <c r="D18" s="11">
        <f t="shared" si="1"/>
        <v>42.686154318985096</v>
      </c>
      <c r="E18" s="15">
        <v>42.69</v>
      </c>
      <c r="F18" s="11">
        <f t="shared" si="2"/>
        <v>3.8456810149014586E-3</v>
      </c>
    </row>
    <row r="19" spans="1:6" ht="27.75" customHeight="1" x14ac:dyDescent="0.25">
      <c r="A19" s="12" t="s">
        <v>21</v>
      </c>
      <c r="B19" s="9" t="s">
        <v>31</v>
      </c>
      <c r="C19" s="15">
        <v>120</v>
      </c>
      <c r="D19" s="11">
        <f t="shared" si="1"/>
        <v>170.74461727594039</v>
      </c>
      <c r="E19" s="15">
        <v>170.74</v>
      </c>
      <c r="F19" s="11">
        <f t="shared" si="2"/>
        <v>-4.6172759403759756E-3</v>
      </c>
    </row>
    <row r="20" spans="1:6" ht="29.25" customHeight="1" x14ac:dyDescent="0.25">
      <c r="A20" s="12" t="s">
        <v>22</v>
      </c>
      <c r="B20" s="9" t="s">
        <v>32</v>
      </c>
      <c r="C20" s="15">
        <v>120</v>
      </c>
      <c r="D20" s="11">
        <f t="shared" si="1"/>
        <v>170.74461727594039</v>
      </c>
      <c r="E20" s="15">
        <v>170.74</v>
      </c>
      <c r="F20" s="11">
        <f t="shared" ref="F20:F22" si="3">E20-D20</f>
        <v>-4.6172759403759756E-3</v>
      </c>
    </row>
    <row r="21" spans="1:6" ht="27" customHeight="1" x14ac:dyDescent="0.25">
      <c r="A21" s="12" t="s">
        <v>54</v>
      </c>
      <c r="B21" s="9" t="s">
        <v>33</v>
      </c>
      <c r="C21" s="15">
        <v>30</v>
      </c>
      <c r="D21" s="11">
        <f t="shared" si="1"/>
        <v>42.686154318985096</v>
      </c>
      <c r="E21" s="15">
        <v>42.69</v>
      </c>
      <c r="F21" s="11">
        <f t="shared" si="3"/>
        <v>3.8456810149014586E-3</v>
      </c>
    </row>
    <row r="22" spans="1:6" s="5" customFormat="1" ht="27" customHeight="1" x14ac:dyDescent="0.25">
      <c r="A22" s="12" t="s">
        <v>55</v>
      </c>
      <c r="B22" s="9" t="s">
        <v>34</v>
      </c>
      <c r="C22" s="15">
        <v>20</v>
      </c>
      <c r="D22" s="11">
        <f t="shared" si="1"/>
        <v>28.457436212656731</v>
      </c>
      <c r="E22" s="15">
        <v>28.46</v>
      </c>
      <c r="F22" s="11">
        <f t="shared" si="3"/>
        <v>2.5637873432700076E-3</v>
      </c>
    </row>
    <row r="23" spans="1:6" ht="27" customHeight="1" x14ac:dyDescent="0.25">
      <c r="A23" s="12" t="s">
        <v>23</v>
      </c>
      <c r="B23" s="9" t="s">
        <v>45</v>
      </c>
      <c r="C23" s="15">
        <v>6</v>
      </c>
      <c r="D23" s="11">
        <f t="shared" si="1"/>
        <v>8.5372308637970189</v>
      </c>
      <c r="E23" s="15">
        <v>8.5399999999999991</v>
      </c>
      <c r="F23" s="11">
        <f t="shared" ref="F23:F26" si="4">E23-D23</f>
        <v>2.7691362029802491E-3</v>
      </c>
    </row>
    <row r="24" spans="1:6" ht="27" customHeight="1" x14ac:dyDescent="0.25">
      <c r="A24" s="12" t="s">
        <v>25</v>
      </c>
      <c r="B24" s="9" t="s">
        <v>46</v>
      </c>
      <c r="C24" s="15">
        <v>1.5</v>
      </c>
      <c r="D24" s="11">
        <f t="shared" si="1"/>
        <v>2.1343077159492547</v>
      </c>
      <c r="E24" s="15">
        <v>2.13</v>
      </c>
      <c r="F24" s="11">
        <f t="shared" si="4"/>
        <v>-4.3077159492548311E-3</v>
      </c>
    </row>
    <row r="25" spans="1:6" ht="24.75" customHeight="1" x14ac:dyDescent="0.25">
      <c r="A25" s="12" t="s">
        <v>24</v>
      </c>
      <c r="B25" s="9" t="s">
        <v>47</v>
      </c>
      <c r="C25" s="15">
        <v>0.2</v>
      </c>
      <c r="D25" s="11">
        <f t="shared" si="1"/>
        <v>0.28457436212656734</v>
      </c>
      <c r="E25" s="15">
        <v>0.28000000000000003</v>
      </c>
      <c r="F25" s="11">
        <f t="shared" si="4"/>
        <v>-4.5743621265673107E-3</v>
      </c>
    </row>
    <row r="26" spans="1:6" ht="29.25" customHeight="1" x14ac:dyDescent="0.25">
      <c r="A26" s="12" t="s">
        <v>26</v>
      </c>
      <c r="B26" s="9" t="s">
        <v>35</v>
      </c>
      <c r="C26" s="15">
        <v>30</v>
      </c>
      <c r="D26" s="11">
        <f t="shared" si="1"/>
        <v>42.686154318985096</v>
      </c>
      <c r="E26" s="15">
        <v>42.69</v>
      </c>
      <c r="F26" s="11">
        <f t="shared" si="4"/>
        <v>3.8456810149014586E-3</v>
      </c>
    </row>
    <row r="28" spans="1:6" x14ac:dyDescent="0.25">
      <c r="B28" s="7" t="s">
        <v>57</v>
      </c>
      <c r="D28" s="20" t="s">
        <v>9</v>
      </c>
      <c r="F28" s="7" t="s">
        <v>60</v>
      </c>
    </row>
    <row r="29" spans="1:6" x14ac:dyDescent="0.25">
      <c r="D29" s="20" t="s">
        <v>10</v>
      </c>
    </row>
    <row r="30" spans="1:6" x14ac:dyDescent="0.25">
      <c r="B30" s="16"/>
      <c r="C30" s="16"/>
      <c r="D30" s="21"/>
      <c r="E30" s="17"/>
      <c r="F30" s="17"/>
    </row>
    <row r="31" spans="1:6" x14ac:dyDescent="0.25">
      <c r="C31" s="16"/>
      <c r="D31" s="17"/>
      <c r="E31" s="16"/>
    </row>
    <row r="32" spans="1:6" x14ac:dyDescent="0.25">
      <c r="B32" s="16"/>
      <c r="C32" s="16"/>
      <c r="D32" s="20"/>
      <c r="E32" s="17"/>
      <c r="F32" s="17"/>
    </row>
    <row r="33" spans="2:6" ht="38.25" x14ac:dyDescent="0.25">
      <c r="B33" s="18" t="s">
        <v>58</v>
      </c>
      <c r="C33" s="19"/>
      <c r="D33" s="22"/>
      <c r="E33" s="5"/>
      <c r="F33" s="5"/>
    </row>
    <row r="34" spans="2:6" ht="36" customHeight="1" x14ac:dyDescent="0.25">
      <c r="B34" s="4"/>
    </row>
    <row r="35" spans="2:6" ht="46.5" customHeight="1" x14ac:dyDescent="0.25">
      <c r="B35" s="24" t="s">
        <v>59</v>
      </c>
      <c r="C35" s="24"/>
      <c r="D35" s="24"/>
      <c r="E35" s="24"/>
      <c r="F35" s="24"/>
    </row>
  </sheetData>
  <mergeCells count="4">
    <mergeCell ref="B35:F35"/>
    <mergeCell ref="C2:F2"/>
    <mergeCell ref="A2:B2"/>
    <mergeCell ref="D1:F1"/>
  </mergeCells>
  <printOptions horizontalCentered="1"/>
  <pageMargins left="1.1811023622047243" right="0.78740157480314965" top="0.78740157480314965" bottom="0.78740157480314965" header="0.31496062992125984" footer="0.31496062992125984"/>
  <pageSetup paperSize="8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NAietvertais pārrēķins</vt:lpstr>
      <vt:lpstr>'NAietvertais pārrēķins'!Print_Area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Pielikums Ministru kabineta noteikumu projekta „Grozījums Ministru kabineta 2005.gada 28.jūnija noteikumos Nr.472 „Noteikumi par valsts nodevu par dizainparaugu tiesisko aizsardzību”” sākotnējās ietekmes novērtējuma ziņojumam (anotācijai)</dc:title>
  <dc:subject>Anotācijas pielikums</dc:subject>
  <dc:creator/>
  <dc:description>Linda Zommere, 67220208, Linda.Zommere@lrpv.gov.lv</dc:description>
  <cp:lastModifiedBy/>
  <dcterms:created xsi:type="dcterms:W3CDTF">2006-09-16T00:00:00Z</dcterms:created>
  <dcterms:modified xsi:type="dcterms:W3CDTF">2013-08-16T06:59:09Z</dcterms:modified>
</cp:coreProperties>
</file>