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NAietvertais pārrēķins" sheetId="1" r:id="rId1"/>
  </sheets>
  <definedNames>
    <definedName name="_xlnm.Print_Area" localSheetId="0">'NAietvertais pārrēķins'!$A$1:$F$27</definedName>
  </definedNames>
  <calcPr fullCalcOnLoad="1"/>
</workbook>
</file>

<file path=xl/sharedStrings.xml><?xml version="1.0" encoding="utf-8"?>
<sst xmlns="http://schemas.openxmlformats.org/spreadsheetml/2006/main" count="29" uniqueCount="28">
  <si>
    <t>Normatīvā akta nosaukums:</t>
  </si>
  <si>
    <t>Fiskālās disciplīnas likums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</si>
  <si>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</si>
  <si>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</si>
  <si>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</si>
  <si>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</si>
  <si>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</si>
  <si>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</si>
  <si>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</si>
  <si>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</si>
  <si>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</si>
  <si>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2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</si>
  <si>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</si>
  <si>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
(ar 6 cipariem aiz komata) </t>
    </r>
  </si>
  <si>
    <t>Pielikuma tabulas 1. nr.p.k.</t>
  </si>
  <si>
    <t>Pielikuma tabulas 2. nr.p.k.</t>
  </si>
  <si>
    <t>Pielikuma tabulas 3. nr.p.k.</t>
  </si>
  <si>
    <t>Pielikuma tabulas 4. nr.p.k.</t>
  </si>
  <si>
    <t>Pielikuma tabulas 5. nr.p.k.</t>
  </si>
  <si>
    <t>Pielikuma tabulas 6. nr.p.k.</t>
  </si>
  <si>
    <t>Pielikuma tabulas 7. nr.p.k.</t>
  </si>
  <si>
    <t>Pielikuma tabulas 8. nr.p.k.</t>
  </si>
  <si>
    <t>Pielikuma tabulas 9. nr.p.k.</t>
  </si>
  <si>
    <t>Pielikuma tabulas 10. nr.p.k.</t>
  </si>
  <si>
    <t>Pielikuma tabulas 11. nr.p.k.</t>
  </si>
  <si>
    <t>Pielikuma tabulas 12. nr.p.k.</t>
  </si>
  <si>
    <t>Pielikuma tabulas 13. nr.p.k.</t>
  </si>
  <si>
    <t>Pielikums Ministru kabineta noteikumu projekta „Noteikumi par Vides pārraudzības valsts biroja sniegto publisko maksas pakalpojumu cenrādi projekts””  sākotnējās ietekmes novērtējuma ziņojumam (anotācijai)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</si>
</sst>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0"/>
      <color indexed="63"/>
      <name val="Arial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rgb="FF414142"/>
      <name val="Times New Roman"/>
      <family val="1"/>
    </font>
    <font>
      <sz val="10"/>
      <color rgb="FF414142"/>
      <name val="Arial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165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45" fillId="0" borderId="0" xfId="0" applyFont="1" applyAlignment="1">
      <alignment/>
    </xf>
    <xf numFmtId="0" fontId="45" fillId="35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7" fillId="34" borderId="0" xfId="0" applyFont="1" applyFill="1" applyAlignment="1">
      <alignment vertical="top"/>
    </xf>
    <xf numFmtId="0" fontId="47" fillId="34" borderId="0" xfId="0" applyFont="1" applyFill="1" applyAlignment="1">
      <alignment/>
    </xf>
    <xf numFmtId="0" fontId="45" fillId="34" borderId="0" xfId="0" applyFont="1" applyFill="1" applyBorder="1" applyAlignment="1">
      <alignment vertical="center"/>
    </xf>
    <xf numFmtId="0" fontId="48" fillId="34" borderId="0" xfId="0" applyFont="1" applyFill="1" applyAlignment="1">
      <alignment/>
    </xf>
    <xf numFmtId="0" fontId="45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165" fontId="45" fillId="34" borderId="0" xfId="0" applyNumberFormat="1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center" wrapText="1"/>
    </xf>
    <xf numFmtId="0" fontId="45" fillId="34" borderId="0" xfId="0" applyFont="1" applyFill="1" applyBorder="1" applyAlignment="1">
      <alignment wrapText="1"/>
    </xf>
    <xf numFmtId="165" fontId="45" fillId="34" borderId="0" xfId="0" applyNumberFormat="1" applyFont="1" applyFill="1" applyBorder="1" applyAlignment="1">
      <alignment horizontal="left" wrapText="1"/>
    </xf>
    <xf numFmtId="0" fontId="45" fillId="34" borderId="11" xfId="0" applyFont="1" applyFill="1" applyBorder="1" applyAlignment="1">
      <alignment vertical="center" wrapText="1"/>
    </xf>
    <xf numFmtId="0" fontId="45" fillId="34" borderId="0" xfId="0" applyFont="1" applyFill="1" applyAlignment="1">
      <alignment horizontal="left" vertical="top" wrapText="1"/>
    </xf>
    <xf numFmtId="0" fontId="51" fillId="35" borderId="12" xfId="0" applyFont="1" applyFill="1" applyBorder="1" applyAlignment="1">
      <alignment horizontal="left" vertical="center"/>
    </xf>
    <xf numFmtId="0" fontId="51" fillId="35" borderId="13" xfId="0" applyFont="1" applyFill="1" applyBorder="1" applyAlignment="1">
      <alignment horizontal="left" vertical="center"/>
    </xf>
    <xf numFmtId="0" fontId="51" fillId="35" borderId="14" xfId="0" applyFont="1" applyFill="1" applyBorder="1" applyAlignment="1">
      <alignment horizontal="left" vertical="center"/>
    </xf>
    <xf numFmtId="0" fontId="52" fillId="35" borderId="12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wrapText="1"/>
    </xf>
    <xf numFmtId="0" fontId="45" fillId="34" borderId="15" xfId="0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90" zoomScaleNormal="90" zoomScaleSheetLayoutView="70" zoomScalePageLayoutView="0" workbookViewId="0" topLeftCell="A1">
      <selection activeCell="D3" sqref="D3"/>
    </sheetView>
  </sheetViews>
  <sheetFormatPr defaultColWidth="9.140625" defaultRowHeight="15"/>
  <cols>
    <col min="1" max="1" width="5.28125" style="5" customWidth="1"/>
    <col min="2" max="2" width="41.8515625" style="5" customWidth="1"/>
    <col min="3" max="3" width="22.28125" style="5" customWidth="1"/>
    <col min="4" max="4" width="17.140625" style="5" customWidth="1"/>
    <col min="5" max="5" width="17.00390625" style="5" customWidth="1"/>
    <col min="6" max="6" width="29.28125" style="5" customWidth="1"/>
    <col min="7" max="16384" width="9.140625" style="5" customWidth="1"/>
  </cols>
  <sheetData>
    <row r="1" spans="2:6" s="4" customFormat="1" ht="75.75" customHeight="1">
      <c r="B1" s="35" t="s">
        <v>27</v>
      </c>
      <c r="C1" s="35"/>
      <c r="D1" s="35"/>
      <c r="E1" s="35"/>
      <c r="F1" s="35"/>
    </row>
    <row r="2" spans="1:6" s="4" customFormat="1" ht="36.75" customHeight="1">
      <c r="A2" s="32" t="s">
        <v>0</v>
      </c>
      <c r="B2" s="33"/>
      <c r="C2" s="29" t="s">
        <v>1</v>
      </c>
      <c r="D2" s="30"/>
      <c r="E2" s="30"/>
      <c r="F2" s="31"/>
    </row>
    <row r="3" spans="1:6" ht="97.5">
      <c r="A3" s="6" t="s">
        <v>9</v>
      </c>
      <c r="B3" s="6" t="s">
        <v>8</v>
      </c>
      <c r="C3" s="6" t="s">
        <v>10</v>
      </c>
      <c r="D3" s="6" t="s">
        <v>11</v>
      </c>
      <c r="E3" s="6" t="s">
        <v>12</v>
      </c>
      <c r="F3" s="6" t="s">
        <v>13</v>
      </c>
    </row>
    <row r="4" spans="1:6" s="7" customFormat="1" ht="24" customHeight="1">
      <c r="A4" s="1" t="s">
        <v>2</v>
      </c>
      <c r="B4" s="1" t="s">
        <v>5</v>
      </c>
      <c r="C4" s="1" t="s">
        <v>6</v>
      </c>
      <c r="D4" s="2" t="s">
        <v>3</v>
      </c>
      <c r="E4" s="1" t="s">
        <v>7</v>
      </c>
      <c r="F4" s="3" t="s">
        <v>4</v>
      </c>
    </row>
    <row r="5" spans="1:6" ht="57" customHeight="1">
      <c r="A5" s="8" t="s">
        <v>2</v>
      </c>
      <c r="B5" s="27" t="s">
        <v>14</v>
      </c>
      <c r="C5" s="18">
        <v>6.21</v>
      </c>
      <c r="D5" s="19">
        <f>C5/0.702804</f>
        <v>8.836033944029914</v>
      </c>
      <c r="E5" s="20">
        <f>ROUND(D5,2)</f>
        <v>8.84</v>
      </c>
      <c r="F5" s="19">
        <f>E5-D5</f>
        <v>0.003966055970085591</v>
      </c>
    </row>
    <row r="6" spans="1:6" ht="36" customHeight="1">
      <c r="A6" s="9"/>
      <c r="B6" s="27" t="s">
        <v>15</v>
      </c>
      <c r="C6" s="18">
        <v>650</v>
      </c>
      <c r="D6" s="19">
        <f aca="true" t="shared" si="0" ref="D6:D17">C6/0.702804</f>
        <v>924.8666769113437</v>
      </c>
      <c r="E6" s="20">
        <f aca="true" t="shared" si="1" ref="E6:E17">ROUND(D6,2)</f>
        <v>924.87</v>
      </c>
      <c r="F6" s="19">
        <f aca="true" t="shared" si="2" ref="F6:F17">E6-D6</f>
        <v>0.003323088656316031</v>
      </c>
    </row>
    <row r="7" spans="1:6" ht="35.25" customHeight="1">
      <c r="A7" s="9"/>
      <c r="B7" s="27" t="s">
        <v>16</v>
      </c>
      <c r="C7" s="18">
        <v>520</v>
      </c>
      <c r="D7" s="19">
        <f t="shared" si="0"/>
        <v>739.893341529075</v>
      </c>
      <c r="E7" s="20">
        <f t="shared" si="1"/>
        <v>739.89</v>
      </c>
      <c r="F7" s="19">
        <f t="shared" si="2"/>
        <v>-0.003341529074987193</v>
      </c>
    </row>
    <row r="8" spans="1:6" s="4" customFormat="1" ht="39" customHeight="1">
      <c r="A8" s="9"/>
      <c r="B8" s="27" t="s">
        <v>17</v>
      </c>
      <c r="C8" s="18">
        <v>400</v>
      </c>
      <c r="D8" s="19">
        <f t="shared" si="0"/>
        <v>569.1487242531346</v>
      </c>
      <c r="E8" s="20">
        <f t="shared" si="1"/>
        <v>569.15</v>
      </c>
      <c r="F8" s="19">
        <f t="shared" si="2"/>
        <v>0.0012757468654172044</v>
      </c>
    </row>
    <row r="9" spans="1:6" s="4" customFormat="1" ht="35.25" customHeight="1">
      <c r="A9" s="9"/>
      <c r="B9" s="27" t="s">
        <v>18</v>
      </c>
      <c r="C9" s="18">
        <v>320</v>
      </c>
      <c r="D9" s="19">
        <f t="shared" si="0"/>
        <v>455.3189794025077</v>
      </c>
      <c r="E9" s="20">
        <f t="shared" si="1"/>
        <v>455.32</v>
      </c>
      <c r="F9" s="19">
        <f t="shared" si="2"/>
        <v>0.0010205974922996575</v>
      </c>
    </row>
    <row r="10" spans="1:6" s="4" customFormat="1" ht="35.25" customHeight="1">
      <c r="A10" s="9"/>
      <c r="B10" s="27" t="s">
        <v>19</v>
      </c>
      <c r="C10" s="18">
        <v>245</v>
      </c>
      <c r="D10" s="19">
        <f t="shared" si="0"/>
        <v>348.6035936050449</v>
      </c>
      <c r="E10" s="20">
        <f t="shared" si="1"/>
        <v>348.6</v>
      </c>
      <c r="F10" s="19">
        <f t="shared" si="2"/>
        <v>-0.0035936050448981405</v>
      </c>
    </row>
    <row r="11" spans="1:6" s="4" customFormat="1" ht="35.25" customHeight="1">
      <c r="A11" s="9"/>
      <c r="B11" s="27" t="s">
        <v>20</v>
      </c>
      <c r="C11" s="18">
        <v>195</v>
      </c>
      <c r="D11" s="19">
        <f t="shared" si="0"/>
        <v>277.46000307340313</v>
      </c>
      <c r="E11" s="20">
        <f t="shared" si="1"/>
        <v>277.46</v>
      </c>
      <c r="F11" s="19">
        <f t="shared" si="2"/>
        <v>-3.0734031497559045E-06</v>
      </c>
    </row>
    <row r="12" spans="1:6" s="4" customFormat="1" ht="35.25" customHeight="1">
      <c r="A12" s="9"/>
      <c r="B12" s="27" t="s">
        <v>21</v>
      </c>
      <c r="C12" s="18">
        <v>175</v>
      </c>
      <c r="D12" s="19">
        <f t="shared" si="0"/>
        <v>249.00256686074638</v>
      </c>
      <c r="E12" s="20">
        <f t="shared" si="1"/>
        <v>249</v>
      </c>
      <c r="F12" s="19">
        <f t="shared" si="2"/>
        <v>-0.0025668607463842363</v>
      </c>
    </row>
    <row r="13" spans="1:6" s="4" customFormat="1" ht="35.25" customHeight="1">
      <c r="A13" s="9"/>
      <c r="B13" s="27" t="s">
        <v>22</v>
      </c>
      <c r="C13" s="18">
        <v>140</v>
      </c>
      <c r="D13" s="19">
        <f t="shared" si="0"/>
        <v>199.2020534885971</v>
      </c>
      <c r="E13" s="20">
        <f t="shared" si="1"/>
        <v>199.2</v>
      </c>
      <c r="F13" s="19">
        <f t="shared" si="2"/>
        <v>-0.0020534885971130734</v>
      </c>
    </row>
    <row r="14" spans="1:6" s="4" customFormat="1" ht="35.25" customHeight="1">
      <c r="A14" s="9"/>
      <c r="B14" s="27" t="s">
        <v>23</v>
      </c>
      <c r="C14" s="18">
        <v>750</v>
      </c>
      <c r="D14" s="19">
        <f t="shared" si="0"/>
        <v>1067.1538579746273</v>
      </c>
      <c r="E14" s="20">
        <f t="shared" si="1"/>
        <v>1067.15</v>
      </c>
      <c r="F14" s="19">
        <f t="shared" si="2"/>
        <v>-0.003857974627180738</v>
      </c>
    </row>
    <row r="15" spans="1:6" s="4" customFormat="1" ht="35.25" customHeight="1">
      <c r="A15" s="9"/>
      <c r="B15" s="27" t="s">
        <v>24</v>
      </c>
      <c r="C15" s="18">
        <v>500</v>
      </c>
      <c r="D15" s="19">
        <f t="shared" si="0"/>
        <v>711.4359053164183</v>
      </c>
      <c r="E15" s="20">
        <f t="shared" si="1"/>
        <v>711.44</v>
      </c>
      <c r="F15" s="19">
        <f t="shared" si="2"/>
        <v>0.0040946835817976535</v>
      </c>
    </row>
    <row r="16" spans="1:6" s="4" customFormat="1" ht="37.5" customHeight="1">
      <c r="A16" s="9"/>
      <c r="B16" s="27" t="s">
        <v>25</v>
      </c>
      <c r="C16" s="18">
        <v>375</v>
      </c>
      <c r="D16" s="19">
        <f t="shared" si="0"/>
        <v>533.5769289873136</v>
      </c>
      <c r="E16" s="20">
        <f t="shared" si="1"/>
        <v>533.58</v>
      </c>
      <c r="F16" s="19">
        <f t="shared" si="2"/>
        <v>0.0030710126864050835</v>
      </c>
    </row>
    <row r="17" spans="1:6" s="4" customFormat="1" ht="37.5" customHeight="1">
      <c r="A17" s="9"/>
      <c r="B17" s="27" t="s">
        <v>26</v>
      </c>
      <c r="C17" s="18">
        <v>168</v>
      </c>
      <c r="D17" s="19">
        <f t="shared" si="0"/>
        <v>239.04246418631652</v>
      </c>
      <c r="E17" s="20">
        <f t="shared" si="1"/>
        <v>239.04</v>
      </c>
      <c r="F17" s="19">
        <f t="shared" si="2"/>
        <v>-0.0024641863165300038</v>
      </c>
    </row>
    <row r="18" spans="1:6" s="17" customFormat="1" ht="15.75" customHeight="1">
      <c r="A18" s="21"/>
      <c r="B18" s="16"/>
      <c r="C18" s="22"/>
      <c r="D18" s="23"/>
      <c r="E18" s="16"/>
      <c r="F18" s="23"/>
    </row>
    <row r="19" spans="1:6" s="4" customFormat="1" ht="63.75" customHeight="1">
      <c r="A19" s="24"/>
      <c r="B19" s="25"/>
      <c r="C19" s="25"/>
      <c r="D19" s="26"/>
      <c r="E19" s="34"/>
      <c r="F19" s="34"/>
    </row>
    <row r="20" spans="1:6" s="4" customFormat="1" ht="21.75" customHeight="1">
      <c r="A20" s="11"/>
      <c r="B20" s="11"/>
      <c r="C20" s="10"/>
      <c r="D20" s="11"/>
      <c r="E20" s="11"/>
      <c r="F20" s="11"/>
    </row>
    <row r="21" s="4" customFormat="1" ht="1.5" customHeight="1"/>
    <row r="22" spans="1:6" s="4" customFormat="1" ht="57" customHeight="1">
      <c r="A22" s="12"/>
      <c r="B22" s="28"/>
      <c r="C22" s="28"/>
      <c r="D22" s="28"/>
      <c r="E22" s="28"/>
      <c r="F22" s="28"/>
    </row>
    <row r="23" spans="1:3" s="4" customFormat="1" ht="18.75">
      <c r="A23" s="13"/>
      <c r="B23" s="14"/>
      <c r="C23" s="14"/>
    </row>
    <row r="24" spans="1:3" s="4" customFormat="1" ht="22.5">
      <c r="A24" s="15"/>
      <c r="B24" s="16"/>
      <c r="C24" s="16"/>
    </row>
    <row r="25" spans="1:6" ht="22.5">
      <c r="A25" s="15"/>
      <c r="B25" s="4"/>
      <c r="C25" s="4"/>
      <c r="D25" s="4"/>
      <c r="E25" s="4"/>
      <c r="F25" s="4"/>
    </row>
    <row r="26" spans="1:6" ht="22.5">
      <c r="A26" s="15"/>
      <c r="B26" s="4"/>
      <c r="C26" s="4"/>
      <c r="D26" s="4"/>
      <c r="E26" s="4"/>
      <c r="F26" s="4"/>
    </row>
    <row r="27" spans="1:6" ht="22.5">
      <c r="A27" s="15"/>
      <c r="B27" s="4"/>
      <c r="C27" s="4"/>
      <c r="D27" s="4"/>
      <c r="E27" s="4"/>
      <c r="F27" s="4"/>
    </row>
  </sheetData>
  <sheetProtection/>
  <mergeCells count="5">
    <mergeCell ref="B22:F22"/>
    <mergeCell ref="C2:F2"/>
    <mergeCell ref="A2:B2"/>
    <mergeCell ref="E19:F19"/>
    <mergeCell ref="B1:F1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2013-06-21T13:55:50Z</dcterms:modified>
  <cp:category/>
  <cp:version/>
  <cp:contentType/>
  <cp:contentStatus/>
</cp:coreProperties>
</file>