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985"/>
  </bookViews>
  <sheets>
    <sheet name="NAietvertais pārrēķins" sheetId="12" r:id="rId1"/>
  </sheets>
  <definedNames>
    <definedName name="_xlnm.Print_Area" localSheetId="0">'NAietvertais pārrēķins'!$A$1:$F$24</definedName>
  </definedNames>
  <calcPr calcId="125725"/>
</workbook>
</file>

<file path=xl/calcChain.xml><?xml version="1.0" encoding="utf-8"?>
<calcChain xmlns="http://schemas.openxmlformats.org/spreadsheetml/2006/main">
  <c r="D19" i="12"/>
  <c r="D5"/>
  <c r="F5" s="1"/>
  <c r="D6"/>
  <c r="D7"/>
  <c r="F7" s="1"/>
  <c r="D8"/>
  <c r="F8" s="1"/>
  <c r="D14"/>
  <c r="D18"/>
  <c r="F18" s="1"/>
  <c r="F6"/>
  <c r="D9"/>
  <c r="F9" s="1"/>
  <c r="D17"/>
  <c r="F17" s="1"/>
  <c r="D11"/>
  <c r="F11" s="1"/>
  <c r="D12"/>
  <c r="F12" s="1"/>
  <c r="D13"/>
  <c r="F13" s="1"/>
  <c r="F19" l="1"/>
  <c r="F14"/>
  <c r="D10"/>
  <c r="F10" s="1"/>
  <c r="D15"/>
  <c r="F15" s="1"/>
  <c r="D16"/>
  <c r="F16" s="1"/>
</calcChain>
</file>

<file path=xl/sharedStrings.xml><?xml version="1.0" encoding="utf-8"?>
<sst xmlns="http://schemas.openxmlformats.org/spreadsheetml/2006/main" count="52" uniqueCount="47">
  <si>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</si>
  <si>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</si>
  <si>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</si>
  <si>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</si>
  <si>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</si>
  <si>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</si>
  <si>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</si>
  <si>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</si>
  <si>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</si>
  <si>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</si>
  <si>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</si>
  <si>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</si>
  <si>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</si>
  <si>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</si>
  <si>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</si>
  <si>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</si>
  <si>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Pielikums
Ministru kabineta noteikumu projekta „Grozījumi Ministru kabineta 2008.gada 18.augusta noteikumos Nr.667 „Noteikumi par darbības programmas „Infrastruktūra un pakalpojumi” papildinājuma 3.5.1.2.2.apakšaktivitāti „Reģionālu atkritumu apsaimniekošanas sistēmu attīstība””” sākotnējās ietekmes novērtējuma ziņojumam (anotācijai)</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</si>
  <si>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</si>
  <si>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</si>
  <si>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</si>
  <si>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</si>
  <si>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</si>
  <si>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</si>
  <si>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</si>
  <si>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</si>
  <si>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Ministru kabineta 2008.gada 18.augusta noteikumos Nr.667 „Noteikumi par darbības programmas „Infrastruktūra un pakalpojumi” papildinājuma 3.5.1.2.2.apakšaktivitāti „Reģionālu atkritumu apsaimniekošanas sistēmu attīstība””</t>
  </si>
  <si>
    <t>10.</t>
  </si>
  <si>
    <t>11.</t>
  </si>
  <si>
    <t>12.</t>
  </si>
  <si>
    <t>13.</t>
  </si>
  <si>
    <t>14.</t>
  </si>
  <si>
    <t>15.</t>
  </si>
  <si>
    <t>2.pielikuma 1.projektu iesniegumu atlases kārtas tabulas 1.rinda</t>
  </si>
  <si>
    <t>I. nodaļas 3.punkts</t>
  </si>
  <si>
    <t>II. nodaļas 17.1.apakšpunkts</t>
  </si>
  <si>
    <t>II. nodaļas 17.2.apakšpunkts</t>
  </si>
  <si>
    <t>2.pielikuma 1.projektu iesniegumu atlases kārtas tabulas 2.rinda</t>
  </si>
  <si>
    <t>2.pielikuma 1.projektu iesniegumu atlases kārtas tabulas 3.rinda</t>
  </si>
  <si>
    <t>2.pielikuma 1.projektu iesniegumu atlases kārtas tabulas 4.rinda</t>
  </si>
  <si>
    <t>2.pielikuma 1.projektu iesniegumu atlases kārtas tabulas 5inda</t>
  </si>
  <si>
    <t>2.pielikuma 2.projektu iesniegumu atlases kārtas tabulas 1.rinda</t>
  </si>
  <si>
    <t>2.pielikuma 2.projektu iesniegumu atlases kārtas tabulas 2.rinda</t>
  </si>
  <si>
    <t>2.pielikuma 2.projektu iesniegumu atlases kārtas tabulas 3.rinda</t>
  </si>
  <si>
    <t>2.pielikuma 2.projektu iesniegumu atlases kārtas tabulas 4.rinda</t>
  </si>
  <si>
    <t>2.pielikuma 1.projektu iesniegumu atlases kārtas tabulas 6.rinda (kopsumma)</t>
  </si>
  <si>
    <t>2.pielikuma 2.projektu iesniegumu atlases kārtas tabulas 5.rinda (kopsumma)</t>
  </si>
  <si>
    <t>27.09.2013; 16.00</t>
  </si>
</sst>
</file>

<file path=xl/styles.xml><?xml version="1.0" encoding="utf-8"?>
<styleSheet xmlns="http://schemas.openxmlformats.org/spreadsheetml/2006/main">
  <numFmts count="2">
    <numFmt numFmtId="164" formatCode="#,##0.000"/>
    <numFmt numFmtId="165"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0">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horizontal="justify"/>
    </xf>
    <xf numFmtId="0" fontId="10" fillId="0" borderId="0" xfId="2" applyFont="1" applyAlignment="1" applyProtection="1">
      <alignment horizontal="justify"/>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165"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wrapText="1"/>
    </xf>
    <xf numFmtId="165" fontId="3" fillId="2" borderId="0" xfId="0" applyNumberFormat="1" applyFont="1" applyFill="1" applyBorder="1" applyAlignment="1">
      <alignment horizontal="left" wrapText="1"/>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
  <sheetViews>
    <sheetView tabSelected="1" zoomScale="80" zoomScaleNormal="80" zoomScaleSheetLayoutView="70" workbookViewId="0">
      <selection activeCell="D8" sqref="D8"/>
    </sheetView>
  </sheetViews>
  <sheetFormatPr defaultRowHeight="18.75"/>
  <cols>
    <col min="1" max="1" width="5.28515625" style="6" customWidth="1"/>
    <col min="2" max="2" width="41.85546875" style="6" customWidth="1"/>
    <col min="3" max="3" width="22.28515625" style="6" customWidth="1"/>
    <col min="4" max="4" width="21.42578125" style="6" customWidth="1"/>
    <col min="5" max="5" width="18.85546875" style="6" customWidth="1"/>
    <col min="6" max="6" width="29.28515625" style="6" customWidth="1"/>
    <col min="7" max="16384" width="9.140625" style="6"/>
  </cols>
  <sheetData>
    <row r="1" spans="1:6" s="5" customFormat="1" ht="134.25" customHeight="1">
      <c r="D1" s="19" t="s">
        <v>16</v>
      </c>
      <c r="E1" s="19"/>
      <c r="F1" s="19"/>
    </row>
    <row r="2" spans="1:6" s="5" customFormat="1" ht="78.75" customHeight="1">
      <c r="A2" s="23" t="s">
        <v>0</v>
      </c>
      <c r="B2" s="24"/>
      <c r="C2" s="20" t="s">
        <v>25</v>
      </c>
      <c r="D2" s="21"/>
      <c r="E2" s="21"/>
      <c r="F2" s="22"/>
    </row>
    <row r="3" spans="1:6" ht="93.75">
      <c r="A3" s="7" t="s">
        <v>8</v>
      </c>
      <c r="B3" s="7" t="s">
        <v>7</v>
      </c>
      <c r="C3" s="7" t="s">
        <v>17</v>
      </c>
      <c r="D3" s="7" t="s">
        <v>18</v>
      </c>
      <c r="E3" s="7" t="s">
        <v>19</v>
      </c>
      <c r="F3" s="7" t="s">
        <v>20</v>
      </c>
    </row>
    <row r="4" spans="1:6" s="8" customFormat="1" ht="24" customHeight="1">
      <c r="A4" s="1" t="s">
        <v>1</v>
      </c>
      <c r="B4" s="1" t="s">
        <v>4</v>
      </c>
      <c r="C4" s="2" t="s">
        <v>5</v>
      </c>
      <c r="D4" s="3" t="s">
        <v>2</v>
      </c>
      <c r="E4" s="1" t="s">
        <v>6</v>
      </c>
      <c r="F4" s="4" t="s">
        <v>3</v>
      </c>
    </row>
    <row r="5" spans="1:6" ht="21" customHeight="1">
      <c r="A5" s="13" t="s">
        <v>1</v>
      </c>
      <c r="B5" s="14" t="s">
        <v>33</v>
      </c>
      <c r="C5" s="18">
        <v>27987494</v>
      </c>
      <c r="D5" s="25">
        <f t="shared" ref="D5:D8" si="0">C5/0.702804</f>
        <v>39822616.262855649</v>
      </c>
      <c r="E5" s="18">
        <v>39822616</v>
      </c>
      <c r="F5" s="25">
        <f t="shared" ref="F5:F8" si="1">E5-D5</f>
        <v>-0.2628556489944458</v>
      </c>
    </row>
    <row r="6" spans="1:6" ht="21" customHeight="1">
      <c r="A6" s="15" t="s">
        <v>4</v>
      </c>
      <c r="B6" s="14" t="s">
        <v>33</v>
      </c>
      <c r="C6" s="18">
        <v>4973372</v>
      </c>
      <c r="D6" s="25">
        <f t="shared" si="0"/>
        <v>7076470.822590651</v>
      </c>
      <c r="E6" s="18">
        <v>7076471</v>
      </c>
      <c r="F6" s="25">
        <f t="shared" si="1"/>
        <v>0.17740934900939465</v>
      </c>
    </row>
    <row r="7" spans="1:6" ht="21" customHeight="1">
      <c r="A7" s="15" t="s">
        <v>5</v>
      </c>
      <c r="B7" s="14" t="s">
        <v>34</v>
      </c>
      <c r="C7" s="18">
        <v>20537102</v>
      </c>
      <c r="D7" s="25">
        <f t="shared" si="0"/>
        <v>29221663.507891249</v>
      </c>
      <c r="E7" s="18">
        <v>29221663</v>
      </c>
      <c r="F7" s="25">
        <f t="shared" si="1"/>
        <v>-0.50789124891161919</v>
      </c>
    </row>
    <row r="8" spans="1:6" ht="21" customHeight="1">
      <c r="A8" s="13" t="s">
        <v>11</v>
      </c>
      <c r="B8" s="14" t="s">
        <v>35</v>
      </c>
      <c r="C8" s="18">
        <v>7450392</v>
      </c>
      <c r="D8" s="25">
        <f t="shared" si="0"/>
        <v>10600952.7549644</v>
      </c>
      <c r="E8" s="18">
        <v>10600953</v>
      </c>
      <c r="F8" s="25">
        <f t="shared" si="1"/>
        <v>0.24503559991717339</v>
      </c>
    </row>
    <row r="9" spans="1:6" ht="31.5">
      <c r="A9" s="15" t="s">
        <v>6</v>
      </c>
      <c r="B9" s="14" t="s">
        <v>32</v>
      </c>
      <c r="C9" s="18">
        <v>9100361</v>
      </c>
      <c r="D9" s="25">
        <f t="shared" ref="D9:D19" si="2">C9/0.702804</f>
        <v>12948647.133482451</v>
      </c>
      <c r="E9" s="18">
        <v>12948647</v>
      </c>
      <c r="F9" s="25">
        <f t="shared" ref="F9:F19" si="3">E9-D9</f>
        <v>-0.13348245061933994</v>
      </c>
    </row>
    <row r="10" spans="1:6" ht="31.5">
      <c r="A10" s="15" t="s">
        <v>24</v>
      </c>
      <c r="B10" s="14" t="s">
        <v>36</v>
      </c>
      <c r="C10" s="18">
        <v>2700000</v>
      </c>
      <c r="D10" s="25">
        <f t="shared" si="2"/>
        <v>3841753.8887086585</v>
      </c>
      <c r="E10" s="18">
        <v>3841754</v>
      </c>
      <c r="F10" s="25">
        <f t="shared" si="3"/>
        <v>0.11129134148359299</v>
      </c>
    </row>
    <row r="11" spans="1:6" ht="31.5">
      <c r="A11" s="13" t="s">
        <v>23</v>
      </c>
      <c r="B11" s="14" t="s">
        <v>37</v>
      </c>
      <c r="C11" s="18">
        <v>3312131</v>
      </c>
      <c r="D11" s="25">
        <f t="shared" si="2"/>
        <v>4712737.8330231477</v>
      </c>
      <c r="E11" s="18">
        <v>4712738</v>
      </c>
      <c r="F11" s="25">
        <f t="shared" si="3"/>
        <v>0.16697685234248638</v>
      </c>
    </row>
    <row r="12" spans="1:6" ht="31.5">
      <c r="A12" s="15" t="s">
        <v>22</v>
      </c>
      <c r="B12" s="14" t="s">
        <v>38</v>
      </c>
      <c r="C12" s="18">
        <v>2715358</v>
      </c>
      <c r="D12" s="25">
        <f t="shared" si="2"/>
        <v>3863606.3539763577</v>
      </c>
      <c r="E12" s="18">
        <v>3863606</v>
      </c>
      <c r="F12" s="25">
        <f t="shared" si="3"/>
        <v>-0.35397635772824287</v>
      </c>
    </row>
    <row r="13" spans="1:6" ht="31.5">
      <c r="A13" s="15" t="s">
        <v>21</v>
      </c>
      <c r="B13" s="14" t="s">
        <v>39</v>
      </c>
      <c r="C13" s="18">
        <v>2709252</v>
      </c>
      <c r="D13" s="25">
        <f t="shared" si="2"/>
        <v>3854918.2987006335</v>
      </c>
      <c r="E13" s="18">
        <v>3854918</v>
      </c>
      <c r="F13" s="25">
        <f t="shared" si="3"/>
        <v>-0.29870063345879316</v>
      </c>
    </row>
    <row r="14" spans="1:6" ht="31.5">
      <c r="A14" s="15" t="s">
        <v>26</v>
      </c>
      <c r="B14" s="14" t="s">
        <v>44</v>
      </c>
      <c r="C14" s="18">
        <v>20537102</v>
      </c>
      <c r="D14" s="25">
        <f t="shared" si="2"/>
        <v>29221663.507891249</v>
      </c>
      <c r="E14" s="18">
        <v>29221663</v>
      </c>
      <c r="F14" s="25">
        <f t="shared" si="3"/>
        <v>-0.50789124891161919</v>
      </c>
    </row>
    <row r="15" spans="1:6" ht="31.5">
      <c r="A15" s="15" t="s">
        <v>27</v>
      </c>
      <c r="B15" s="14" t="s">
        <v>40</v>
      </c>
      <c r="C15" s="18">
        <v>1950000</v>
      </c>
      <c r="D15" s="25">
        <f t="shared" si="2"/>
        <v>2774600.030734031</v>
      </c>
      <c r="E15" s="18">
        <v>2774600</v>
      </c>
      <c r="F15" s="25">
        <f t="shared" si="3"/>
        <v>-3.0734030995517969E-2</v>
      </c>
    </row>
    <row r="16" spans="1:6" ht="31.5">
      <c r="A16" s="15" t="s">
        <v>28</v>
      </c>
      <c r="B16" s="14" t="s">
        <v>41</v>
      </c>
      <c r="C16" s="26">
        <v>2072093</v>
      </c>
      <c r="D16" s="25">
        <f t="shared" si="2"/>
        <v>2948322.7187096262</v>
      </c>
      <c r="E16" s="18">
        <v>2948323</v>
      </c>
      <c r="F16" s="25">
        <f t="shared" si="3"/>
        <v>0.28129037376493216</v>
      </c>
    </row>
    <row r="17" spans="1:6" ht="31.5">
      <c r="A17" s="15" t="s">
        <v>29</v>
      </c>
      <c r="B17" s="14" t="s">
        <v>42</v>
      </c>
      <c r="C17" s="26">
        <v>1531921</v>
      </c>
      <c r="D17" s="25">
        <f t="shared" si="2"/>
        <v>2179727.2070164657</v>
      </c>
      <c r="E17" s="18">
        <v>2179727</v>
      </c>
      <c r="F17" s="25">
        <f t="shared" si="3"/>
        <v>-0.20701646571978927</v>
      </c>
    </row>
    <row r="18" spans="1:6" ht="31.5">
      <c r="A18" s="15" t="s">
        <v>30</v>
      </c>
      <c r="B18" s="14" t="s">
        <v>43</v>
      </c>
      <c r="C18" s="26">
        <v>1896378</v>
      </c>
      <c r="D18" s="25">
        <f t="shared" si="2"/>
        <v>2698302.7985042771</v>
      </c>
      <c r="E18" s="18">
        <v>2698303</v>
      </c>
      <c r="F18" s="25">
        <f t="shared" si="3"/>
        <v>0.20149572286754847</v>
      </c>
    </row>
    <row r="19" spans="1:6" ht="31.5">
      <c r="A19" s="15" t="s">
        <v>31</v>
      </c>
      <c r="B19" s="14" t="s">
        <v>45</v>
      </c>
      <c r="C19" s="26">
        <v>7450392</v>
      </c>
      <c r="D19" s="25">
        <f t="shared" si="2"/>
        <v>10600952.7549644</v>
      </c>
      <c r="E19" s="18">
        <v>10600953</v>
      </c>
      <c r="F19" s="25">
        <f t="shared" si="3"/>
        <v>0.24503559991717339</v>
      </c>
    </row>
    <row r="20" spans="1:6" s="5" customFormat="1" ht="63.75" customHeight="1">
      <c r="A20" s="11"/>
      <c r="B20" s="12" t="s">
        <v>12</v>
      </c>
      <c r="C20" s="27" t="s">
        <v>9</v>
      </c>
      <c r="D20" s="28"/>
      <c r="E20" s="29" t="s">
        <v>15</v>
      </c>
      <c r="F20" s="29"/>
    </row>
    <row r="21" spans="1:6" s="5" customFormat="1" ht="21.75" customHeight="1">
      <c r="A21" s="10"/>
      <c r="B21" s="10"/>
      <c r="C21" s="9" t="s">
        <v>10</v>
      </c>
      <c r="D21" s="10"/>
      <c r="E21" s="10"/>
      <c r="F21" s="10"/>
    </row>
    <row r="22" spans="1:6">
      <c r="B22" s="16" t="s">
        <v>46</v>
      </c>
    </row>
    <row r="23" spans="1:6">
      <c r="B23" s="16" t="s">
        <v>13</v>
      </c>
    </row>
    <row r="24" spans="1:6">
      <c r="B24" s="17" t="s">
        <v>14</v>
      </c>
    </row>
  </sheetData>
  <mergeCells count="4">
    <mergeCell ref="D1:F1"/>
    <mergeCell ref="C2:F2"/>
    <mergeCell ref="A2:B2"/>
    <mergeCell ref="E20:F20"/>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2013-10-07T10:14:41Z</dcterms:modified>
</cp:coreProperties>
</file>