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15" yWindow="-105" windowWidth="19215" windowHeight="6060"/>
  </bookViews>
  <sheets>
    <sheet name="NAietvertais pārrēķins" sheetId="12" r:id="rId1"/>
  </sheets>
  <definedNames>
    <definedName name="_xlnm.Print_Area" localSheetId="0">'NAietvertais pārrēķins'!$A$1:$F$11</definedName>
  </definedNames>
  <calcPr calcId="125725" iterate="1"/>
</workbook>
</file>

<file path=xl/calcChain.xml><?xml version="1.0" encoding="utf-8"?>
<calcChain xmlns="http://schemas.openxmlformats.org/spreadsheetml/2006/main">
  <c r="D8" i="12"/>
  <c r="F8" s="1"/>
  <c r="D9"/>
  <c r="F9" s="1"/>
  <c r="D7"/>
  <c r="F7" s="1"/>
  <c r="D6"/>
  <c r="F6" s="1"/>
  <c r="D5"/>
  <c r="F5" s="1"/>
</calcChain>
</file>

<file path=xl/sharedStrings.xml><?xml version="1.0" encoding="utf-8"?>
<sst xmlns="http://schemas.openxmlformats.org/spreadsheetml/2006/main" count="32" uniqueCount="27">
  <si>
    <t>Normatīvā akta nosaukums:</t>
  </si>
  <si>
    <t>1.</t>
  </si>
  <si>
    <t>(4)=(3)/0,702804</t>
  </si>
  <si>
    <t xml:space="preserve">(6)=(5)-(4) 
</t>
  </si>
  <si>
    <t>2.</t>
  </si>
  <si>
    <t>3.</t>
  </si>
  <si>
    <t>5.</t>
  </si>
  <si>
    <t>Normatīvā akta pants, daļa, punkts</t>
  </si>
  <si>
    <t>Nr. p.k.</t>
  </si>
  <si>
    <t>______________</t>
  </si>
  <si>
    <t>(paraksts)</t>
  </si>
  <si>
    <t>Spēkā esošajā normatīvajā aktā paredzētā naudas summa latos</t>
  </si>
  <si>
    <r>
      <t>Matemātiskā noapaļošana uz euro</t>
    </r>
    <r>
      <rPr>
        <sz val="14"/>
        <color theme="1"/>
        <rFont val="Times New Roman"/>
        <family val="1"/>
        <charset val="186"/>
      </rPr>
      <t xml:space="preserve">
(ar 6 cipariem aiz komata) </t>
    </r>
  </si>
  <si>
    <t>Summa, kas paredzēta normatīvā akta projektā, euro</t>
  </si>
  <si>
    <r>
      <t> Izmaiņas pret sākotnējā normatīvajā aktā norādīto summu, euro</t>
    </r>
    <r>
      <rPr>
        <sz val="14"/>
        <color theme="1"/>
        <rFont val="Times New Roman"/>
        <family val="1"/>
        <charset val="186"/>
      </rPr>
      <t xml:space="preserve">
(ar 6 cipariem aiz komata) </t>
    </r>
  </si>
  <si>
    <t>I. nodaļas 4.punkts</t>
  </si>
  <si>
    <t>L.Lāma</t>
  </si>
  <si>
    <t>66016753, Linda.Lama@varam.gov.lv</t>
  </si>
  <si>
    <t>Pielikums
Ministru kabineta noteikumu projekta „Grozījumi Ministru kabineta Ministru kabineta 2010.gada 5.janvāra noteikumos Nr.1 „Klimata pārmaiņu finanšu instrumenta finansēto projektu atklāta konkursa “Energoefektivitātes paaugstināšana augstākās izglītības iestāžu ēkās” nolikums””  sākotnējās ietekmes  novērtējuma ziņojumam (anotācijai)</t>
  </si>
  <si>
    <t>I. nodaļas 3.punkts</t>
  </si>
  <si>
    <t>4.</t>
  </si>
  <si>
    <t>10.pielikuma 4.1.apakšpunkts</t>
  </si>
  <si>
    <t>10.pielikuma 4.2.apakšpunkts</t>
  </si>
  <si>
    <t>Ministru kabineta 2010.gada 5.janvāra noteikumi Nr.1 „Klimata pārmaiņu finanšu instrumenta finansēto projektu atklāta konkursa “Energoefektivitātes paaugstināšana augstākās izglītības iestāžu ēkās” nolikums””</t>
  </si>
  <si>
    <t>06.12.2013; 09.00</t>
  </si>
  <si>
    <t>Vides aizsardzības un 
reģionālās attīstības ministra
pienākumu izpildītājs,
ekonomikas ministrs</t>
  </si>
  <si>
    <t>D.Pavļuts</t>
  </si>
</sst>
</file>

<file path=xl/styles.xml><?xml version="1.0" encoding="utf-8"?>
<styleSheet xmlns="http://schemas.openxmlformats.org/spreadsheetml/2006/main">
  <numFmts count="1">
    <numFmt numFmtId="164" formatCode="#,##0.000000"/>
  </numFmts>
  <fonts count="12">
    <font>
      <sz val="11"/>
      <color theme="1"/>
      <name val="Calibri"/>
      <family val="2"/>
      <scheme val="minor"/>
    </font>
    <font>
      <sz val="10"/>
      <color indexed="8"/>
      <name val="Times New Roman"/>
      <family val="1"/>
      <charset val="186"/>
    </font>
    <font>
      <i/>
      <sz val="12"/>
      <color theme="1"/>
      <name val="Times New Roman"/>
      <family val="1"/>
      <charset val="186"/>
    </font>
    <font>
      <sz val="14"/>
      <color theme="1"/>
      <name val="Times New Roman"/>
      <family val="1"/>
      <charset val="186"/>
    </font>
    <font>
      <b/>
      <i/>
      <sz val="14"/>
      <color theme="1"/>
      <name val="Times New Roman"/>
      <family val="1"/>
      <charset val="186"/>
    </font>
    <font>
      <b/>
      <sz val="14"/>
      <color theme="1"/>
      <name val="Times New Roman"/>
      <family val="1"/>
      <charset val="186"/>
    </font>
    <font>
      <i/>
      <sz val="14"/>
      <color theme="1"/>
      <name val="Times New Roman"/>
      <family val="1"/>
      <charset val="186"/>
    </font>
    <font>
      <sz val="12"/>
      <color theme="1"/>
      <name val="Times New Roman"/>
      <family val="1"/>
      <charset val="186"/>
    </font>
    <font>
      <sz val="10"/>
      <color theme="1"/>
      <name val="Times New Roman"/>
      <family val="1"/>
      <charset val="186"/>
    </font>
    <font>
      <u/>
      <sz val="9.9"/>
      <color theme="10"/>
      <name val="Calibri"/>
      <family val="2"/>
    </font>
    <font>
      <sz val="9.9"/>
      <name val="Times New Roman"/>
      <family val="1"/>
      <charset val="186"/>
    </font>
    <font>
      <sz val="12"/>
      <color rgb="FF000000"/>
      <name val="Times New Roman"/>
      <family val="1"/>
      <charset val="186"/>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4" tint="0.59996337778862885"/>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s>
  <cellStyleXfs count="3">
    <xf numFmtId="0" fontId="0" fillId="0" borderId="0"/>
    <xf numFmtId="4" fontId="1" fillId="0" borderId="0" applyNumberFormat="0" applyProtection="0">
      <alignment horizontal="left" wrapText="1" indent="1" shrinkToFit="1"/>
    </xf>
    <xf numFmtId="0" fontId="9" fillId="0" borderId="0" applyNumberFormat="0" applyFill="0" applyBorder="0" applyAlignment="0" applyProtection="0">
      <alignment vertical="top"/>
      <protection locked="0"/>
    </xf>
  </cellStyleXfs>
  <cellXfs count="35">
    <xf numFmtId="0" fontId="0" fillId="0" borderId="0" xfId="0"/>
    <xf numFmtId="0" fontId="2" fillId="0" borderId="1" xfId="0" applyFont="1" applyBorder="1" applyAlignment="1">
      <alignment horizontal="center" vertical="center"/>
    </xf>
    <xf numFmtId="164" fontId="2" fillId="3" borderId="1" xfId="0" applyNumberFormat="1" applyFont="1" applyFill="1" applyBorder="1" applyAlignment="1">
      <alignment horizontal="left" vertical="center" wrapText="1"/>
    </xf>
    <xf numFmtId="0" fontId="2" fillId="3" borderId="1" xfId="0" applyFont="1" applyFill="1" applyBorder="1" applyAlignment="1">
      <alignment horizontal="center" vertical="center"/>
    </xf>
    <xf numFmtId="0" fontId="3" fillId="2" borderId="0" xfId="0" applyFont="1" applyFill="1"/>
    <xf numFmtId="0" fontId="3" fillId="0" borderId="0" xfId="0" applyFont="1"/>
    <xf numFmtId="0" fontId="3" fillId="4" borderId="1" xfId="0" applyFont="1" applyFill="1" applyBorder="1" applyAlignment="1">
      <alignment horizontal="center" vertical="center" wrapText="1"/>
    </xf>
    <xf numFmtId="0" fontId="6" fillId="0" borderId="0" xfId="0" applyFont="1" applyAlignment="1">
      <alignment horizontal="center" vertical="center"/>
    </xf>
    <xf numFmtId="0" fontId="3" fillId="0" borderId="0" xfId="0" applyFont="1" applyBorder="1" applyAlignment="1">
      <alignment horizontal="center" vertical="center" wrapText="1"/>
    </xf>
    <xf numFmtId="0" fontId="3" fillId="0" borderId="0" xfId="0" applyFont="1" applyBorder="1" applyAlignment="1">
      <alignment vertical="center" wrapText="1"/>
    </xf>
    <xf numFmtId="0" fontId="3" fillId="0" borderId="0" xfId="0" applyFont="1" applyBorder="1" applyAlignment="1">
      <alignment horizontal="center" wrapText="1"/>
    </xf>
    <xf numFmtId="0" fontId="3" fillId="0" borderId="0" xfId="0" applyFont="1" applyBorder="1" applyAlignment="1">
      <alignment wrapText="1"/>
    </xf>
    <xf numFmtId="164" fontId="3" fillId="3" borderId="0" xfId="0" applyNumberFormat="1" applyFont="1" applyFill="1" applyBorder="1" applyAlignment="1">
      <alignment horizontal="left" wrapText="1"/>
    </xf>
    <xf numFmtId="0" fontId="7" fillId="2" borderId="1" xfId="0" applyFont="1" applyFill="1" applyBorder="1" applyAlignment="1">
      <alignment vertical="center" wrapText="1"/>
    </xf>
    <xf numFmtId="0" fontId="8" fillId="0" borderId="0" xfId="0" applyFont="1" applyAlignment="1">
      <alignment horizontal="justify"/>
    </xf>
    <xf numFmtId="0" fontId="10" fillId="0" borderId="0" xfId="2" applyFont="1" applyAlignment="1" applyProtection="1">
      <alignment horizontal="justify"/>
    </xf>
    <xf numFmtId="0" fontId="7" fillId="0" borderId="1" xfId="0" applyFont="1" applyBorder="1" applyAlignment="1">
      <alignment horizontal="center" vertical="center"/>
    </xf>
    <xf numFmtId="164" fontId="7" fillId="3" borderId="1" xfId="0" applyNumberFormat="1" applyFont="1" applyFill="1" applyBorder="1" applyAlignment="1">
      <alignment horizontal="center" vertical="center" wrapText="1"/>
    </xf>
    <xf numFmtId="3" fontId="7" fillId="2" borderId="1" xfId="0" applyNumberFormat="1" applyFont="1" applyFill="1" applyBorder="1" applyAlignment="1">
      <alignment horizontal="center" vertical="center" wrapText="1"/>
    </xf>
    <xf numFmtId="3" fontId="7" fillId="0" borderId="1" xfId="0" applyNumberFormat="1" applyFont="1" applyBorder="1" applyAlignment="1">
      <alignment horizontal="center" vertical="center" wrapText="1"/>
    </xf>
    <xf numFmtId="3" fontId="11" fillId="0" borderId="0" xfId="0" applyNumberFormat="1" applyFont="1" applyBorder="1" applyAlignment="1">
      <alignment horizontal="center" vertical="center" wrapText="1"/>
    </xf>
    <xf numFmtId="3" fontId="3" fillId="0" borderId="0" xfId="0" applyNumberFormat="1" applyFont="1"/>
    <xf numFmtId="3" fontId="11" fillId="0" borderId="0" xfId="0" applyNumberFormat="1" applyFont="1" applyBorder="1" applyAlignment="1">
      <alignment horizontal="center" vertical="center"/>
    </xf>
    <xf numFmtId="3" fontId="3" fillId="2" borderId="0" xfId="0" applyNumberFormat="1" applyFont="1" applyFill="1"/>
    <xf numFmtId="3" fontId="7" fillId="0" borderId="1" xfId="0" applyNumberFormat="1" applyFont="1" applyBorder="1" applyAlignment="1">
      <alignment horizontal="center" vertical="center"/>
    </xf>
    <xf numFmtId="4" fontId="7" fillId="2" borderId="1" xfId="0" applyNumberFormat="1" applyFont="1" applyFill="1" applyBorder="1" applyAlignment="1">
      <alignment horizontal="center" vertical="center" wrapText="1"/>
    </xf>
    <xf numFmtId="4" fontId="11" fillId="0" borderId="1" xfId="0" applyNumberFormat="1" applyFont="1" applyBorder="1" applyAlignment="1">
      <alignment horizontal="center" vertical="center" wrapText="1"/>
    </xf>
    <xf numFmtId="4" fontId="11" fillId="0" borderId="1" xfId="0" applyNumberFormat="1" applyFont="1" applyBorder="1" applyAlignment="1">
      <alignment horizontal="center" vertical="center"/>
    </xf>
    <xf numFmtId="0" fontId="3" fillId="2" borderId="5" xfId="0" applyFont="1" applyFill="1" applyBorder="1" applyAlignment="1">
      <alignment horizontal="right" vertical="top" wrapText="1"/>
    </xf>
    <xf numFmtId="0" fontId="5" fillId="4" borderId="2"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4" xfId="0" applyFont="1" applyFill="1" applyBorder="1" applyAlignment="1">
      <alignment horizontal="left" vertical="center" wrapText="1"/>
    </xf>
    <xf numFmtId="0" fontId="4" fillId="4" borderId="2" xfId="0" applyFont="1" applyFill="1" applyBorder="1" applyAlignment="1">
      <alignment horizontal="center" vertical="center"/>
    </xf>
    <xf numFmtId="0" fontId="4" fillId="4" borderId="4" xfId="0" applyFont="1" applyFill="1" applyBorder="1" applyAlignment="1">
      <alignment horizontal="center" vertical="center"/>
    </xf>
    <xf numFmtId="0" fontId="3" fillId="0" borderId="0" xfId="0" applyFont="1" applyBorder="1" applyAlignment="1">
      <alignment horizontal="center" wrapText="1"/>
    </xf>
  </cellXfs>
  <cellStyles count="3">
    <cellStyle name="Hyperlink" xfId="2" builtinId="8"/>
    <cellStyle name="Normal" xfId="0" builtinId="0"/>
    <cellStyle name="SAPBEXstdItem" xfId="1"/>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dimension ref="A1:G20"/>
  <sheetViews>
    <sheetView tabSelected="1" topLeftCell="A4" zoomScale="70" zoomScaleNormal="70" zoomScaleSheetLayoutView="70" workbookViewId="0">
      <selection activeCell="F13" sqref="F13"/>
    </sheetView>
  </sheetViews>
  <sheetFormatPr defaultRowHeight="18.75"/>
  <cols>
    <col min="1" max="1" width="5.28515625" style="5" customWidth="1"/>
    <col min="2" max="2" width="41.85546875" style="5" customWidth="1"/>
    <col min="3" max="3" width="22.28515625" style="5" customWidth="1"/>
    <col min="4" max="4" width="21.42578125" style="5" customWidth="1"/>
    <col min="5" max="5" width="18.85546875" style="5" customWidth="1"/>
    <col min="6" max="6" width="29.28515625" style="5" customWidth="1"/>
    <col min="7" max="7" width="28.28515625" style="5" customWidth="1"/>
    <col min="8" max="8" width="34.140625" style="5" customWidth="1"/>
    <col min="9" max="16384" width="9.140625" style="5"/>
  </cols>
  <sheetData>
    <row r="1" spans="1:7" s="4" customFormat="1" ht="134.25" customHeight="1">
      <c r="D1" s="28" t="s">
        <v>18</v>
      </c>
      <c r="E1" s="28"/>
      <c r="F1" s="28"/>
    </row>
    <row r="2" spans="1:7" s="4" customFormat="1" ht="76.5" customHeight="1">
      <c r="A2" s="32" t="s">
        <v>0</v>
      </c>
      <c r="B2" s="33"/>
      <c r="C2" s="29" t="s">
        <v>23</v>
      </c>
      <c r="D2" s="30"/>
      <c r="E2" s="30"/>
      <c r="F2" s="31"/>
    </row>
    <row r="3" spans="1:7" ht="93.75">
      <c r="A3" s="6" t="s">
        <v>8</v>
      </c>
      <c r="B3" s="6" t="s">
        <v>7</v>
      </c>
      <c r="C3" s="6" t="s">
        <v>11</v>
      </c>
      <c r="D3" s="6" t="s">
        <v>12</v>
      </c>
      <c r="E3" s="6" t="s">
        <v>13</v>
      </c>
      <c r="F3" s="6" t="s">
        <v>14</v>
      </c>
    </row>
    <row r="4" spans="1:7" s="7" customFormat="1" ht="24" customHeight="1">
      <c r="A4" s="1" t="s">
        <v>1</v>
      </c>
      <c r="B4" s="1" t="s">
        <v>4</v>
      </c>
      <c r="C4" s="1" t="s">
        <v>5</v>
      </c>
      <c r="D4" s="2" t="s">
        <v>2</v>
      </c>
      <c r="E4" s="1" t="s">
        <v>6</v>
      </c>
      <c r="F4" s="3" t="s">
        <v>3</v>
      </c>
    </row>
    <row r="5" spans="1:7" s="7" customFormat="1" ht="24" customHeight="1">
      <c r="A5" s="16" t="s">
        <v>1</v>
      </c>
      <c r="B5" s="13" t="s">
        <v>19</v>
      </c>
      <c r="C5" s="18">
        <v>7028040</v>
      </c>
      <c r="D5" s="17">
        <f t="shared" ref="D5" si="0">C5/0.702804</f>
        <v>10000000</v>
      </c>
      <c r="E5" s="25">
        <v>10000000</v>
      </c>
      <c r="F5" s="17">
        <f t="shared" ref="F5" si="1">E5-D5</f>
        <v>0</v>
      </c>
    </row>
    <row r="6" spans="1:7" s="7" customFormat="1" ht="24" customHeight="1">
      <c r="A6" s="16" t="s">
        <v>4</v>
      </c>
      <c r="B6" s="13" t="s">
        <v>15</v>
      </c>
      <c r="C6" s="19">
        <v>30000</v>
      </c>
      <c r="D6" s="17">
        <f t="shared" ref="D6" si="2">C6/0.702804</f>
        <v>42686.154318985093</v>
      </c>
      <c r="E6" s="26">
        <v>42686.15</v>
      </c>
      <c r="F6" s="17">
        <f t="shared" ref="F6" si="3">E6-D6</f>
        <v>-4.3189850912312977E-3</v>
      </c>
      <c r="G6" s="20"/>
    </row>
    <row r="7" spans="1:7" s="7" customFormat="1" ht="24" customHeight="1">
      <c r="A7" s="16" t="s">
        <v>5</v>
      </c>
      <c r="B7" s="13" t="s">
        <v>15</v>
      </c>
      <c r="C7" s="24">
        <v>1000000</v>
      </c>
      <c r="D7" s="17">
        <f t="shared" ref="D7:D8" si="4">C7/0.702804</f>
        <v>1422871.8106328365</v>
      </c>
      <c r="E7" s="27">
        <v>1422871.81</v>
      </c>
      <c r="F7" s="17">
        <f t="shared" ref="F7:F8" si="5">E7-D7</f>
        <v>-6.328364834189415E-4</v>
      </c>
      <c r="G7" s="22"/>
    </row>
    <row r="8" spans="1:7" s="7" customFormat="1" ht="24" customHeight="1">
      <c r="A8" s="16" t="s">
        <v>20</v>
      </c>
      <c r="B8" s="13" t="s">
        <v>21</v>
      </c>
      <c r="C8" s="19">
        <v>30000</v>
      </c>
      <c r="D8" s="17">
        <f t="shared" si="4"/>
        <v>42686.154318985093</v>
      </c>
      <c r="E8" s="26">
        <v>42686.15</v>
      </c>
      <c r="F8" s="17">
        <f t="shared" si="5"/>
        <v>-4.3189850912312977E-3</v>
      </c>
      <c r="G8" s="22"/>
    </row>
    <row r="9" spans="1:7" s="7" customFormat="1" ht="24" customHeight="1">
      <c r="A9" s="16" t="s">
        <v>6</v>
      </c>
      <c r="B9" s="13" t="s">
        <v>22</v>
      </c>
      <c r="C9" s="24">
        <v>1000000</v>
      </c>
      <c r="D9" s="17">
        <f t="shared" ref="D9" si="6">C9/0.702804</f>
        <v>1422871.8106328365</v>
      </c>
      <c r="E9" s="27">
        <v>1422871.81</v>
      </c>
      <c r="F9" s="17">
        <f t="shared" ref="F9" si="7">E9-D9</f>
        <v>-6.328364834189415E-4</v>
      </c>
      <c r="G9" s="22"/>
    </row>
    <row r="10" spans="1:7" s="4" customFormat="1" ht="86.25" customHeight="1">
      <c r="A10" s="10"/>
      <c r="B10" s="11" t="s">
        <v>25</v>
      </c>
      <c r="C10" s="11" t="s">
        <v>9</v>
      </c>
      <c r="D10" s="12"/>
      <c r="E10" s="34" t="s">
        <v>26</v>
      </c>
      <c r="F10" s="34"/>
      <c r="G10" s="23"/>
    </row>
    <row r="11" spans="1:7" s="4" customFormat="1" ht="21.75" customHeight="1">
      <c r="A11" s="9"/>
      <c r="B11" s="9"/>
      <c r="C11" s="8" t="s">
        <v>10</v>
      </c>
      <c r="D11" s="9"/>
      <c r="E11" s="9"/>
      <c r="F11" s="9"/>
    </row>
    <row r="12" spans="1:7">
      <c r="B12" s="14" t="s">
        <v>24</v>
      </c>
      <c r="F12" s="20"/>
    </row>
    <row r="13" spans="1:7">
      <c r="B13" s="14" t="s">
        <v>16</v>
      </c>
      <c r="F13" s="20"/>
    </row>
    <row r="14" spans="1:7">
      <c r="B14" s="15" t="s">
        <v>17</v>
      </c>
      <c r="F14" s="20"/>
    </row>
    <row r="15" spans="1:7">
      <c r="F15" s="20"/>
    </row>
    <row r="16" spans="1:7">
      <c r="F16" s="20"/>
    </row>
    <row r="17" spans="6:6">
      <c r="F17" s="20"/>
    </row>
    <row r="18" spans="6:6">
      <c r="F18" s="20"/>
    </row>
    <row r="19" spans="6:6">
      <c r="F19" s="20"/>
    </row>
    <row r="20" spans="6:6">
      <c r="F20" s="21"/>
    </row>
  </sheetData>
  <mergeCells count="4">
    <mergeCell ref="D1:F1"/>
    <mergeCell ref="C2:F2"/>
    <mergeCell ref="A2:B2"/>
    <mergeCell ref="E10:F10"/>
  </mergeCells>
  <printOptions horizontalCentered="1"/>
  <pageMargins left="1.1811023622047245" right="0.78740157480314965" top="0.78740157480314965" bottom="0.78740157480314965" header="0" footer="0"/>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NAietvertais pārrēķins</vt:lpstr>
      <vt:lpstr>'NAietvertais pārrēķins'!Print_Area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2013-12-05T11:54:36Z</dcterms:modified>
</cp:coreProperties>
</file>