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pārrēķins'!$A$1:$F$11</definedName>
  </definedNames>
  <calcPr calcId="125725"/>
</workbook>
</file>

<file path=xl/calcChain.xml><?xml version="1.0" encoding="utf-8"?>
<calcChain xmlns="http://schemas.openxmlformats.org/spreadsheetml/2006/main">
  <c r="D8" i="12"/>
  <c r="F8" s="1"/>
  <c r="D9"/>
  <c r="F9"/>
  <c r="D7"/>
  <c r="F7" s="1"/>
  <c r="D6"/>
  <c r="F6" s="1"/>
  <c r="D5"/>
  <c r="F5" s="1"/>
</calcChain>
</file>

<file path=xl/sharedStrings.xml><?xml version="1.0" encoding="utf-8"?>
<sst xmlns="http://schemas.openxmlformats.org/spreadsheetml/2006/main" count="32" uniqueCount="26">
  <si>
    <t>Normatīvā akta nosaukums:</t>
  </si>
  <si>
    <t>1.</t>
  </si>
  <si>
    <t>(4)=(3)/0,702804</t>
  </si>
  <si>
    <t xml:space="preserve">(6)=(5)-(4) 
</t>
  </si>
  <si>
    <t>2.</t>
  </si>
  <si>
    <t>3.</t>
  </si>
  <si>
    <t>5.</t>
  </si>
  <si>
    <t>Normatīvā akta pants, daļa, punkts</t>
  </si>
  <si>
    <t>Nr. p.k.</t>
  </si>
  <si>
    <t>______________</t>
  </si>
  <si>
    <t>(paraksts)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</si>
  <si>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</si>
  <si>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</si>
  <si>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</si>
  <si>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</si>
  <si>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I. nodaļas 4.punkts</t>
  </si>
  <si>
    <t>L.Lāma</t>
  </si>
  <si>
    <t>66016753, Linda.Lama@varam.gov.lv</t>
  </si>
  <si>
    <t>I. nodaļas 3.punkts</t>
  </si>
  <si>
    <t>4.pielikums 3.3.apakšpunkts</t>
  </si>
  <si>
    <t>4.pielikums 3.4.apakšpunkts</t>
  </si>
  <si>
    <t>Pielikums
Ministru kabineta noteikumu projekta „Grozījumi Ministru kabineta Ministru kabineta 2010.gada 25.jūnija noteikumos Nr.645 „Klimata pārmaiņu finanšu instrumenta finansēto projektu atklāta konkursa „Energoefektivitātes paaugstināšana pašvaldību ēkās” nolikums””  sākotnējās ietekmes  novērtējuma ziņojumam (anotācijai)</t>
  </si>
  <si>
    <t>Ministru kabineta 2010.gada 25.jūnija noteikumi Nr.645 „Klimata pārmaiņu finanšu instrumenta finansēto projektu atklāta konkursa „Energoefektivitātes paaugstināšana pašvaldību ēkās” nolikums””</t>
  </si>
  <si>
    <t>Vides aizsardzības un 
reģionālās attīstības ministra
pienākumu izpildītājs,
ekonomikas ministrs</t>
  </si>
  <si>
    <t>D.Pavļuts</t>
  </si>
  <si>
    <t>06.12.2013; 09.00</t>
  </si>
</sst>
</file>

<file path=xl/styles.xml><?xml version="1.0" encoding="utf-8"?>
<styleSheet xmlns="http://schemas.openxmlformats.org/spreadsheetml/2006/main">
  <numFmts count="1">
    <numFmt numFmtId="164" formatCode="#,##0.000000"/>
  </numFmts>
  <fonts count="12">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
      <sz val="12"/>
      <color rgb="FF00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5">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164" fontId="7" fillId="3"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0" borderId="1" xfId="0" applyNumberFormat="1" applyFont="1" applyBorder="1" applyAlignment="1">
      <alignment horizontal="center" vertical="center" wrapText="1"/>
    </xf>
    <xf numFmtId="3" fontId="11" fillId="0" borderId="0" xfId="0" applyNumberFormat="1" applyFont="1" applyBorder="1" applyAlignment="1">
      <alignment horizontal="center" vertical="center" wrapText="1"/>
    </xf>
    <xf numFmtId="3" fontId="3" fillId="0" borderId="0" xfId="0" applyNumberFormat="1" applyFont="1"/>
    <xf numFmtId="3" fontId="11" fillId="0" borderId="0" xfId="0" applyNumberFormat="1" applyFont="1" applyBorder="1" applyAlignment="1">
      <alignment horizontal="center" vertical="center"/>
    </xf>
    <xf numFmtId="3" fontId="3" fillId="2" borderId="0" xfId="0" applyNumberFormat="1" applyFont="1" applyFill="1"/>
    <xf numFmtId="3" fontId="7" fillId="0" borderId="1" xfId="0" applyNumberFormat="1" applyFont="1" applyBorder="1" applyAlignment="1">
      <alignment horizontal="center" vertical="center"/>
    </xf>
    <xf numFmtId="4" fontId="7" fillId="2"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0"/>
  <sheetViews>
    <sheetView tabSelected="1" zoomScale="70" zoomScaleNormal="70" zoomScaleSheetLayoutView="70" workbookViewId="0">
      <selection activeCell="E16" sqref="E16"/>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7" width="28.28515625" style="5" customWidth="1"/>
    <col min="8" max="8" width="34.140625" style="5" customWidth="1"/>
    <col min="9" max="16384" width="9.140625" style="5"/>
  </cols>
  <sheetData>
    <row r="1" spans="1:7" s="4" customFormat="1" ht="125.25" customHeight="1">
      <c r="D1" s="28" t="s">
        <v>21</v>
      </c>
      <c r="E1" s="28"/>
      <c r="F1" s="28"/>
    </row>
    <row r="2" spans="1:7" s="4" customFormat="1" ht="76.5" customHeight="1">
      <c r="A2" s="32" t="s">
        <v>0</v>
      </c>
      <c r="B2" s="33"/>
      <c r="C2" s="29" t="s">
        <v>22</v>
      </c>
      <c r="D2" s="30"/>
      <c r="E2" s="30"/>
      <c r="F2" s="31"/>
    </row>
    <row r="3" spans="1:7" ht="93.75">
      <c r="A3" s="6" t="s">
        <v>8</v>
      </c>
      <c r="B3" s="6" t="s">
        <v>7</v>
      </c>
      <c r="C3" s="6" t="s">
        <v>11</v>
      </c>
      <c r="D3" s="6" t="s">
        <v>12</v>
      </c>
      <c r="E3" s="6" t="s">
        <v>13</v>
      </c>
      <c r="F3" s="6" t="s">
        <v>14</v>
      </c>
    </row>
    <row r="4" spans="1:7" s="7" customFormat="1" ht="24" customHeight="1">
      <c r="A4" s="1" t="s">
        <v>1</v>
      </c>
      <c r="B4" s="1" t="s">
        <v>4</v>
      </c>
      <c r="C4" s="1" t="s">
        <v>5</v>
      </c>
      <c r="D4" s="2" t="s">
        <v>2</v>
      </c>
      <c r="E4" s="1" t="s">
        <v>6</v>
      </c>
      <c r="F4" s="3" t="s">
        <v>3</v>
      </c>
    </row>
    <row r="5" spans="1:7" s="7" customFormat="1" ht="24" customHeight="1">
      <c r="A5" s="16" t="s">
        <v>1</v>
      </c>
      <c r="B5" s="13" t="s">
        <v>18</v>
      </c>
      <c r="C5" s="18">
        <v>23762460.609999999</v>
      </c>
      <c r="D5" s="17">
        <f t="shared" ref="D5" si="0">C5/0.702804</f>
        <v>33810935.353242159</v>
      </c>
      <c r="E5" s="25">
        <v>33810935.350000001</v>
      </c>
      <c r="F5" s="17">
        <f t="shared" ref="F5" si="1">E5-D5</f>
        <v>-3.2421573996543884E-3</v>
      </c>
    </row>
    <row r="6" spans="1:7" s="7" customFormat="1" ht="24" customHeight="1">
      <c r="A6" s="16" t="s">
        <v>4</v>
      </c>
      <c r="B6" s="13" t="s">
        <v>15</v>
      </c>
      <c r="C6" s="19">
        <v>50000</v>
      </c>
      <c r="D6" s="17">
        <f t="shared" ref="D6" si="2">C6/0.702804</f>
        <v>71143.590531641821</v>
      </c>
      <c r="E6" s="26">
        <v>71143.59</v>
      </c>
      <c r="F6" s="17">
        <f t="shared" ref="F6" si="3">E6-D6</f>
        <v>-5.3164182463660836E-4</v>
      </c>
      <c r="G6" s="20"/>
    </row>
    <row r="7" spans="1:7" s="7" customFormat="1" ht="24" customHeight="1">
      <c r="A7" s="16" t="s">
        <v>5</v>
      </c>
      <c r="B7" s="13" t="s">
        <v>15</v>
      </c>
      <c r="C7" s="24">
        <v>2000000</v>
      </c>
      <c r="D7" s="17">
        <f t="shared" ref="D7" si="4">C7/0.702804</f>
        <v>2845743.6212656731</v>
      </c>
      <c r="E7" s="27">
        <v>2845743.62</v>
      </c>
      <c r="F7" s="17">
        <f t="shared" ref="F7" si="5">E7-D7</f>
        <v>-1.265672966837883E-3</v>
      </c>
      <c r="G7" s="22"/>
    </row>
    <row r="8" spans="1:7" s="7" customFormat="1" ht="24" customHeight="1">
      <c r="A8" s="16" t="s">
        <v>5</v>
      </c>
      <c r="B8" s="13" t="s">
        <v>19</v>
      </c>
      <c r="C8" s="19">
        <v>50000</v>
      </c>
      <c r="D8" s="17">
        <f t="shared" ref="D8:D9" si="6">C8/0.702804</f>
        <v>71143.590531641821</v>
      </c>
      <c r="E8" s="26">
        <v>71143.59</v>
      </c>
      <c r="F8" s="17">
        <f t="shared" ref="F8:F9" si="7">E8-D8</f>
        <v>-5.3164182463660836E-4</v>
      </c>
      <c r="G8" s="22"/>
    </row>
    <row r="9" spans="1:7" s="7" customFormat="1" ht="24" customHeight="1">
      <c r="A9" s="16" t="s">
        <v>5</v>
      </c>
      <c r="B9" s="13" t="s">
        <v>20</v>
      </c>
      <c r="C9" s="24">
        <v>2000000</v>
      </c>
      <c r="D9" s="17">
        <f t="shared" si="6"/>
        <v>2845743.6212656731</v>
      </c>
      <c r="E9" s="27">
        <v>2845743.62</v>
      </c>
      <c r="F9" s="17">
        <f t="shared" si="7"/>
        <v>-1.265672966837883E-3</v>
      </c>
      <c r="G9" s="22"/>
    </row>
    <row r="10" spans="1:7" s="4" customFormat="1" ht="88.5" customHeight="1">
      <c r="A10" s="10"/>
      <c r="B10" s="11" t="s">
        <v>23</v>
      </c>
      <c r="C10" s="11" t="s">
        <v>9</v>
      </c>
      <c r="D10" s="12"/>
      <c r="E10" s="34" t="s">
        <v>24</v>
      </c>
      <c r="F10" s="34"/>
      <c r="G10" s="23"/>
    </row>
    <row r="11" spans="1:7" s="4" customFormat="1" ht="21.75" customHeight="1">
      <c r="A11" s="9"/>
      <c r="B11" s="9"/>
      <c r="C11" s="8" t="s">
        <v>10</v>
      </c>
      <c r="D11" s="9"/>
      <c r="E11" s="9"/>
      <c r="F11" s="9"/>
    </row>
    <row r="12" spans="1:7">
      <c r="B12" s="14" t="s">
        <v>25</v>
      </c>
      <c r="F12" s="20"/>
    </row>
    <row r="13" spans="1:7">
      <c r="B13" s="14" t="s">
        <v>16</v>
      </c>
      <c r="F13" s="20"/>
    </row>
    <row r="14" spans="1:7">
      <c r="B14" s="15" t="s">
        <v>17</v>
      </c>
      <c r="F14" s="20"/>
    </row>
    <row r="15" spans="1:7">
      <c r="F15" s="20"/>
    </row>
    <row r="16" spans="1:7">
      <c r="F16" s="20"/>
    </row>
    <row r="17" spans="6:6">
      <c r="F17" s="20"/>
    </row>
    <row r="18" spans="6:6">
      <c r="F18" s="20"/>
    </row>
    <row r="19" spans="6:6">
      <c r="F19" s="20"/>
    </row>
    <row r="20" spans="6:6">
      <c r="F20" s="21"/>
    </row>
  </sheetData>
  <mergeCells count="4">
    <mergeCell ref="D1:F1"/>
    <mergeCell ref="C2:F2"/>
    <mergeCell ref="A2:B2"/>
    <mergeCell ref="E10:F10"/>
  </mergeCells>
  <printOptions horizontalCentered="1"/>
  <pageMargins left="1.1811023622047245" right="0.78740157480314965" top="0.78740157480314965" bottom="0.78740157480314965" header="0"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2013-12-05T12:52:54Z</dcterms:modified>
</cp:coreProperties>
</file>