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pārrēķins'!$A$1:$F$11</definedName>
  </definedNames>
  <calcPr calcId="125725"/>
</workbook>
</file>

<file path=xl/calcChain.xml><?xml version="1.0" encoding="utf-8"?>
<calcChain xmlns="http://schemas.openxmlformats.org/spreadsheetml/2006/main">
  <c r="D8" i="12"/>
  <c r="F8" s="1"/>
  <c r="D9"/>
  <c r="F9"/>
  <c r="D7"/>
  <c r="F7" s="1"/>
  <c r="D6"/>
  <c r="F6" s="1"/>
  <c r="D5"/>
  <c r="F5" s="1"/>
</calcChain>
</file>

<file path=xl/sharedStrings.xml><?xml version="1.0" encoding="utf-8"?>
<sst xmlns="http://schemas.openxmlformats.org/spreadsheetml/2006/main" count="32" uniqueCount="26">
  <si>
    <t>Normatīvā akta nosaukums:</t>
  </si>
  <si>
    <t>1.</t>
  </si>
  <si>
    <t>(4)=(3)/0,702804</t>
  </si>
  <si>
    <t xml:space="preserve">(6)=(5)-(4) 
</t>
  </si>
  <si>
    <t>2.</t>
  </si>
  <si>
    <t>3.</t>
  </si>
  <si>
    <t>5.</t>
  </si>
  <si>
    <t>Normatīvā akta pants, daļa, punkts</t>
  </si>
  <si>
    <t>Nr. p.k.</t>
  </si>
  <si>
    <t>______________</t>
  </si>
  <si>
    <t>(paraksts)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</si>
  <si>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</si>
  <si>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</si>
  <si>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</si>
  <si>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</si>
  <si>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4.punkts</t>
  </si>
  <si>
    <t>L.Lāma</t>
  </si>
  <si>
    <t>66016753, Linda.Lama@varam.gov.lv</t>
  </si>
  <si>
    <t>I. nodaļas 3.punkts</t>
  </si>
  <si>
    <t>4.pielikums 3.3.apakšpunkts</t>
  </si>
  <si>
    <t>4.pielikums 3.4.apakšpunkts</t>
  </si>
  <si>
    <t>Pielikums
Ministru kabineta noteikumu projekta „Grozījumi Ministru kabineta Ministru kabineta 2010.gada 25.jūnija noteikumos Nr.645 „Klimata pārmaiņu finanšu instrumenta finansēto projektu atklāta konkursa „Energoefektivitātes paaugstināšana pašvaldību ēkās” nolikums””  sākotnējās ietekmes  novērtējuma ziņojumam (anotācijai)</t>
  </si>
  <si>
    <t>Ministru kabineta 2010.gada 25.jūnija noteikumi Nr.645 „Klimata pārmaiņu finanšu instrumenta finansēto projektu atklāta konkursa „Energoefektivitātes paaugstināšana pašvaldību ēkās” nolikums””</t>
  </si>
  <si>
    <t>Vides aizsardzības un 
reģionālās attīstības ministra
pienākumu izpildītājs,
ekonomikas ministrs</t>
  </si>
  <si>
    <t>D.Pavļuts</t>
  </si>
  <si>
    <t>06.12.2013; 09.00</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</si>
</sst>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2"/>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5">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164" fontId="7" fillId="3"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11" fillId="0" borderId="0" xfId="0" applyNumberFormat="1" applyFont="1" applyBorder="1" applyAlignment="1">
      <alignment horizontal="center" vertical="center" wrapText="1"/>
    </xf>
    <xf numFmtId="3" fontId="3" fillId="0" borderId="0" xfId="0" applyNumberFormat="1" applyFont="1"/>
    <xf numFmtId="3" fontId="11" fillId="0" borderId="0" xfId="0" applyNumberFormat="1" applyFont="1" applyBorder="1" applyAlignment="1">
      <alignment horizontal="center" vertical="center"/>
    </xf>
    <xf numFmtId="3" fontId="3" fillId="2" borderId="0" xfId="0" applyNumberFormat="1" applyFont="1" applyFill="1"/>
    <xf numFmtId="3" fontId="7" fillId="0" borderId="1" xfId="0" applyNumberFormat="1" applyFont="1" applyBorder="1" applyAlignment="1">
      <alignment horizontal="center" vertical="center"/>
    </xf>
    <xf numFmtId="4" fontId="7" fillId="2"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
  <sheetViews>
    <sheetView tabSelected="1" zoomScale="70" zoomScaleNormal="70" zoomScaleSheetLayoutView="70" workbookViewId="0">
      <selection activeCell="E16" sqref="E16"/>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7" width="28.28515625" style="5" customWidth="1"/>
    <col min="8" max="8" width="34.140625" style="5" customWidth="1"/>
    <col min="9" max="16384" width="9.140625" style="5"/>
  </cols>
  <sheetData>
    <row r="1" spans="1:7" s="4" customFormat="1" ht="125.25" customHeight="1">
      <c r="D1" s="28" t="s">
        <v>21</v>
      </c>
      <c r="E1" s="28"/>
      <c r="F1" s="28"/>
    </row>
    <row r="2" spans="1:7" s="4" customFormat="1" ht="76.5" customHeight="1">
      <c r="A2" s="32" t="s">
        <v>0</v>
      </c>
      <c r="B2" s="33"/>
      <c r="C2" s="29" t="s">
        <v>22</v>
      </c>
      <c r="D2" s="30"/>
      <c r="E2" s="30"/>
      <c r="F2" s="31"/>
    </row>
    <row r="3" spans="1:7" ht="93.75">
      <c r="A3" s="6" t="s">
        <v>8</v>
      </c>
      <c r="B3" s="6" t="s">
        <v>7</v>
      </c>
      <c r="C3" s="6" t="s">
        <v>11</v>
      </c>
      <c r="D3" s="6" t="s">
        <v>12</v>
      </c>
      <c r="E3" s="6" t="s">
        <v>13</v>
      </c>
      <c r="F3" s="6" t="s">
        <v>14</v>
      </c>
    </row>
    <row r="4" spans="1:7" s="7" customFormat="1" ht="24" customHeight="1">
      <c r="A4" s="1" t="s">
        <v>1</v>
      </c>
      <c r="B4" s="1" t="s">
        <v>4</v>
      </c>
      <c r="C4" s="1" t="s">
        <v>5</v>
      </c>
      <c r="D4" s="2" t="s">
        <v>2</v>
      </c>
      <c r="E4" s="1" t="s">
        <v>6</v>
      </c>
      <c r="F4" s="3" t="s">
        <v>3</v>
      </c>
    </row>
    <row r="5" spans="1:7" s="7" customFormat="1" ht="24" customHeight="1">
      <c r="A5" s="16" t="s">
        <v>1</v>
      </c>
      <c r="B5" s="13" t="s">
        <v>18</v>
      </c>
      <c r="C5" s="18">
        <v>23762460.609999999</v>
      </c>
      <c r="D5" s="17">
        <f t="shared" ref="D5" si="0">C5/0.702804</f>
        <v>33810935.353242159</v>
      </c>
      <c r="E5" s="25">
        <v>33810935.350000001</v>
      </c>
      <c r="F5" s="17">
        <f t="shared" ref="F5" si="1">E5-D5</f>
        <v>-3.2421573996543884E-3</v>
      </c>
    </row>
    <row r="6" spans="1:7" s="7" customFormat="1" ht="24" customHeight="1">
      <c r="A6" s="16" t="s">
        <v>4</v>
      </c>
      <c r="B6" s="13" t="s">
        <v>15</v>
      </c>
      <c r="C6" s="19">
        <v>50000</v>
      </c>
      <c r="D6" s="17">
        <f t="shared" ref="D6" si="2">C6/0.702804</f>
        <v>71143.590531641821</v>
      </c>
      <c r="E6" s="26">
        <v>71143.59</v>
      </c>
      <c r="F6" s="17">
        <f t="shared" ref="F6" si="3">E6-D6</f>
        <v>-5.3164182463660836E-4</v>
      </c>
      <c r="G6" s="20"/>
    </row>
    <row r="7" spans="1:7" s="7" customFormat="1" ht="24" customHeight="1">
      <c r="A7" s="16" t="s">
        <v>5</v>
      </c>
      <c r="B7" s="13" t="s">
        <v>15</v>
      </c>
      <c r="C7" s="24">
        <v>2000000</v>
      </c>
      <c r="D7" s="17">
        <f t="shared" ref="D7" si="4">C7/0.702804</f>
        <v>2845743.6212656731</v>
      </c>
      <c r="E7" s="27">
        <v>2845743.62</v>
      </c>
      <c r="F7" s="17">
        <f t="shared" ref="F7" si="5">E7-D7</f>
        <v>-1.265672966837883E-3</v>
      </c>
      <c r="G7" s="22"/>
    </row>
    <row r="8" spans="1:7" s="7" customFormat="1" ht="24" customHeight="1">
      <c r="A8" s="16" t="s">
        <v>5</v>
      </c>
      <c r="B8" s="13" t="s">
        <v>19</v>
      </c>
      <c r="C8" s="19">
        <v>50000</v>
      </c>
      <c r="D8" s="17">
        <f t="shared" ref="D8:D9" si="6">C8/0.702804</f>
        <v>71143.590531641821</v>
      </c>
      <c r="E8" s="26">
        <v>71143.59</v>
      </c>
      <c r="F8" s="17">
        <f t="shared" ref="F8:F9" si="7">E8-D8</f>
        <v>-5.3164182463660836E-4</v>
      </c>
      <c r="G8" s="22"/>
    </row>
    <row r="9" spans="1:7" s="7" customFormat="1" ht="24" customHeight="1">
      <c r="A9" s="16" t="s">
        <v>5</v>
      </c>
      <c r="B9" s="13" t="s">
        <v>20</v>
      </c>
      <c r="C9" s="24">
        <v>2000000</v>
      </c>
      <c r="D9" s="17">
        <f t="shared" si="6"/>
        <v>2845743.6212656731</v>
      </c>
      <c r="E9" s="27">
        <v>2845743.62</v>
      </c>
      <c r="F9" s="17">
        <f t="shared" si="7"/>
        <v>-1.265672966837883E-3</v>
      </c>
      <c r="G9" s="22"/>
    </row>
    <row r="10" spans="1:7" s="4" customFormat="1" ht="88.5" customHeight="1">
      <c r="A10" s="10"/>
      <c r="B10" s="11" t="s">
        <v>23</v>
      </c>
      <c r="C10" s="11" t="s">
        <v>9</v>
      </c>
      <c r="D10" s="12"/>
      <c r="E10" s="34" t="s">
        <v>24</v>
      </c>
      <c r="F10" s="34"/>
      <c r="G10" s="23"/>
    </row>
    <row r="11" spans="1:7" s="4" customFormat="1" ht="21.75" customHeight="1">
      <c r="A11" s="9"/>
      <c r="B11" s="9"/>
      <c r="C11" s="8" t="s">
        <v>10</v>
      </c>
      <c r="D11" s="9"/>
      <c r="E11" s="9"/>
      <c r="F11" s="9"/>
    </row>
    <row r="12" spans="1:7">
      <c r="B12" s="14" t="s">
        <v>25</v>
      </c>
      <c r="F12" s="20"/>
    </row>
    <row r="13" spans="1:7">
      <c r="B13" s="14" t="s">
        <v>16</v>
      </c>
      <c r="F13" s="20"/>
    </row>
    <row r="14" spans="1:7">
      <c r="B14" s="15" t="s">
        <v>17</v>
      </c>
      <c r="F14" s="20"/>
    </row>
    <row r="15" spans="1:7">
      <c r="F15" s="20"/>
    </row>
    <row r="16" spans="1:7">
      <c r="F16" s="20"/>
    </row>
    <row r="17" spans="6:6">
      <c r="F17" s="20"/>
    </row>
    <row r="18" spans="6:6">
      <c r="F18" s="20"/>
    </row>
    <row r="19" spans="6:6">
      <c r="F19" s="20"/>
    </row>
    <row r="20" spans="6:6">
      <c r="F20" s="21"/>
    </row>
  </sheetData>
  <mergeCells count="4">
    <mergeCell ref="D1:F1"/>
    <mergeCell ref="C2:F2"/>
    <mergeCell ref="A2:B2"/>
    <mergeCell ref="E10:F10"/>
  </mergeCells>
  <printOptions horizontalCentered="1"/>
  <pageMargins left="1.1811023622047245" right="0.78740157480314965" top="0.78740157480314965" bottom="0.78740157480314965"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2013-12-05T12:52:54Z</dcterms:modified>
</cp:coreProperties>
</file>