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6060"/>
  </bookViews>
  <sheets>
    <sheet name="NAietvertais pārrēķins" sheetId="12" r:id="rId1"/>
  </sheets>
  <definedNames>
    <definedName name="_xlnm.Print_Area" localSheetId="0">'NAietvertais pārrēķins'!$A$1:$F$9</definedName>
  </definedNames>
  <calcPr calcId="125725" iterate="1"/>
</workbook>
</file>

<file path=xl/calcChain.xml><?xml version="1.0" encoding="utf-8"?>
<calcChain xmlns="http://schemas.openxmlformats.org/spreadsheetml/2006/main">
  <c r="D7" i="12"/>
  <c r="F7" s="1"/>
  <c r="D6"/>
  <c r="F6" s="1"/>
  <c r="D5"/>
  <c r="F5" s="1"/>
</calcChain>
</file>

<file path=xl/sharedStrings.xml><?xml version="1.0" encoding="utf-8"?>
<sst xmlns="http://schemas.openxmlformats.org/spreadsheetml/2006/main" count="26" uniqueCount="23">
  <si>
    <t>Normatīvā akta nosaukums:</t>
  </si>
  <si>
    <t>1.</t>
  </si>
  <si>
    <t>(4)=(3)/0,702804</t>
  </si>
  <si>
    <t xml:space="preserve">(6)=(5)-(4) 
</t>
  </si>
  <si>
    <t>2.</t>
  </si>
  <si>
    <t>3.</t>
  </si>
  <si>
    <t>5.</t>
  </si>
  <si>
    <t>Normatīvā akta pants, daļa, punkts</t>
  </si>
  <si>
    <t>Nr. p.k.</t>
  </si>
  <si>
    <t>______________</t>
  </si>
  <si>
    <t>(paraksts)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</si>
  <si>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</si>
  <si>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</si>
  <si>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</si>
  <si>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</si>
  <si>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I. nodaļas 4.punkts</t>
  </si>
  <si>
    <t>L.Lāma</t>
  </si>
  <si>
    <t>66016753, Linda.Lama@varam.gov.lv</t>
  </si>
  <si>
    <t>Pielikums
Ministru kabineta noteikumu projekta „Grozījumi Ministru kabineta 2010.gada 21.jūnija noteikumos Nr.542 „Klimata pārmaiņu finanšu instrumenta finansēto projektu atklāta konkursa „Kompleksi risinājumi siltumnīcefekta gāzu emisiju samazināšanai pašvaldību ēkās” nolikums””  sākotnējās ietekmes  novērtējuma ziņojumam (anotācijai)</t>
  </si>
  <si>
    <t>Vides aizsardzības un 
reģionālās attīstības ministra
pienākumu izpildītājs,
ekonomikas ministrs</t>
  </si>
  <si>
    <t xml:space="preserve"> D.Pavļuts</t>
  </si>
  <si>
    <t>06.12.2013; 09.00</t>
  </si>
  <si>
    <t>Ministru kabineta 2010.gada 21.jūnija noteikumi Nr.542 „Klimata pārmaiņu finanšu instrumenta finansēto projektu atklāta konkursa „Kompleksi risinājumi siltumnīcefekta gāzu emisiju samazināšanai pašvaldību ēkās” nolikums””</t>
  </si>
</sst>
</file>

<file path=xl/styles.xml><?xml version="1.0" encoding="utf-8"?>
<styleSheet xmlns="http://schemas.openxmlformats.org/spreadsheetml/2006/main">
  <numFmts count="1">
    <numFmt numFmtId="164" formatCode="#,##0.000000"/>
  </numFmts>
  <fonts count="12">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
      <sz val="12"/>
      <color rgb="FF00000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35">
    <xf numFmtId="0" fontId="0" fillId="0" borderId="0" xfId="0"/>
    <xf numFmtId="0" fontId="2" fillId="0" borderId="1" xfId="0" applyFont="1" applyBorder="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0" fontId="7" fillId="2" borderId="1" xfId="0" applyFont="1" applyFill="1" applyBorder="1" applyAlignment="1">
      <alignment vertical="center"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164" fontId="7" fillId="3"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3" fontId="7" fillId="0" borderId="1" xfId="0" applyNumberFormat="1" applyFont="1" applyBorder="1" applyAlignment="1">
      <alignment horizontal="center" vertical="center" wrapText="1"/>
    </xf>
    <xf numFmtId="3" fontId="11" fillId="0" borderId="0" xfId="0" applyNumberFormat="1" applyFont="1" applyBorder="1" applyAlignment="1">
      <alignment horizontal="center" vertical="center" wrapText="1"/>
    </xf>
    <xf numFmtId="3" fontId="3" fillId="0" borderId="0" xfId="0" applyNumberFormat="1" applyFont="1"/>
    <xf numFmtId="3" fontId="11" fillId="0" borderId="0" xfId="0" applyNumberFormat="1" applyFont="1" applyBorder="1" applyAlignment="1">
      <alignment horizontal="center" vertical="center"/>
    </xf>
    <xf numFmtId="3" fontId="3" fillId="2" borderId="0" xfId="0" applyNumberFormat="1" applyFont="1" applyFill="1"/>
    <xf numFmtId="3" fontId="7" fillId="0" borderId="1" xfId="0" applyNumberFormat="1" applyFont="1" applyBorder="1" applyAlignment="1">
      <alignment horizontal="center" vertical="center"/>
    </xf>
    <xf numFmtId="4" fontId="7" fillId="2"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xf>
    <xf numFmtId="0" fontId="3" fillId="2" borderId="5" xfId="0" applyFont="1" applyFill="1" applyBorder="1" applyAlignment="1">
      <alignment horizontal="righ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8"/>
  <sheetViews>
    <sheetView tabSelected="1" zoomScale="70" zoomScaleNormal="70" zoomScaleSheetLayoutView="70" workbookViewId="0">
      <selection activeCell="C3" sqref="C3"/>
    </sheetView>
  </sheetViews>
  <sheetFormatPr defaultRowHeight="18.75"/>
  <cols>
    <col min="1" max="1" width="5.28515625" style="5" customWidth="1"/>
    <col min="2" max="2" width="41.85546875" style="5" customWidth="1"/>
    <col min="3" max="3" width="22.28515625" style="5" customWidth="1"/>
    <col min="4" max="4" width="21.42578125" style="5" customWidth="1"/>
    <col min="5" max="5" width="18.85546875" style="5" customWidth="1"/>
    <col min="6" max="6" width="29.28515625" style="5" customWidth="1"/>
    <col min="7" max="7" width="28.28515625" style="5" customWidth="1"/>
    <col min="8" max="8" width="34.140625" style="5" customWidth="1"/>
    <col min="9" max="16384" width="9.140625" style="5"/>
  </cols>
  <sheetData>
    <row r="1" spans="1:7" s="4" customFormat="1" ht="134.25" customHeight="1">
      <c r="D1" s="28" t="s">
        <v>18</v>
      </c>
      <c r="E1" s="28"/>
      <c r="F1" s="28"/>
    </row>
    <row r="2" spans="1:7" s="4" customFormat="1" ht="76.5" customHeight="1">
      <c r="A2" s="32" t="s">
        <v>0</v>
      </c>
      <c r="B2" s="33"/>
      <c r="C2" s="29" t="s">
        <v>22</v>
      </c>
      <c r="D2" s="30"/>
      <c r="E2" s="30"/>
      <c r="F2" s="31"/>
    </row>
    <row r="3" spans="1:7" ht="93.75">
      <c r="A3" s="6" t="s">
        <v>8</v>
      </c>
      <c r="B3" s="6" t="s">
        <v>7</v>
      </c>
      <c r="C3" s="6" t="s">
        <v>11</v>
      </c>
      <c r="D3" s="6" t="s">
        <v>12</v>
      </c>
      <c r="E3" s="6" t="s">
        <v>13</v>
      </c>
      <c r="F3" s="6" t="s">
        <v>14</v>
      </c>
    </row>
    <row r="4" spans="1:7" s="7" customFormat="1" ht="24" customHeight="1">
      <c r="A4" s="1" t="s">
        <v>1</v>
      </c>
      <c r="B4" s="1" t="s">
        <v>4</v>
      </c>
      <c r="C4" s="1" t="s">
        <v>5</v>
      </c>
      <c r="D4" s="2" t="s">
        <v>2</v>
      </c>
      <c r="E4" s="1" t="s">
        <v>6</v>
      </c>
      <c r="F4" s="3" t="s">
        <v>3</v>
      </c>
    </row>
    <row r="5" spans="1:7" s="7" customFormat="1" ht="24" customHeight="1">
      <c r="A5" s="16" t="s">
        <v>1</v>
      </c>
      <c r="B5" s="13" t="s">
        <v>15</v>
      </c>
      <c r="C5" s="18">
        <v>17506232.390000001</v>
      </c>
      <c r="D5" s="17">
        <f t="shared" ref="D5" si="0">C5/0.702804</f>
        <v>24909124.578118511</v>
      </c>
      <c r="E5" s="25">
        <v>24909124.579999998</v>
      </c>
      <c r="F5" s="17">
        <f t="shared" ref="F5" si="1">E5-D5</f>
        <v>1.8814876675605774E-3</v>
      </c>
    </row>
    <row r="6" spans="1:7" s="7" customFormat="1" ht="24" customHeight="1">
      <c r="A6" s="16">
        <v>2</v>
      </c>
      <c r="B6" s="13" t="s">
        <v>15</v>
      </c>
      <c r="C6" s="19">
        <v>50000</v>
      </c>
      <c r="D6" s="17">
        <f t="shared" ref="D6" si="2">C6/0.702804</f>
        <v>71143.590531641821</v>
      </c>
      <c r="E6" s="26">
        <v>71143.59</v>
      </c>
      <c r="F6" s="17">
        <f t="shared" ref="F6" si="3">E6-D6</f>
        <v>-5.3164182463660836E-4</v>
      </c>
      <c r="G6" s="20"/>
    </row>
    <row r="7" spans="1:7" s="7" customFormat="1" ht="24" customHeight="1">
      <c r="A7" s="16">
        <v>3</v>
      </c>
      <c r="B7" s="13" t="s">
        <v>15</v>
      </c>
      <c r="C7" s="24">
        <v>750000</v>
      </c>
      <c r="D7" s="17">
        <f t="shared" ref="D7" si="4">C7/0.702804</f>
        <v>1067153.8579746273</v>
      </c>
      <c r="E7" s="27">
        <v>1067153.8600000001</v>
      </c>
      <c r="F7" s="17">
        <f t="shared" ref="F7" si="5">E7-D7</f>
        <v>2.0253728143870831E-3</v>
      </c>
      <c r="G7" s="22"/>
    </row>
    <row r="8" spans="1:7" s="4" customFormat="1" ht="101.25" customHeight="1">
      <c r="A8" s="10"/>
      <c r="B8" s="11" t="s">
        <v>19</v>
      </c>
      <c r="C8" s="11" t="s">
        <v>9</v>
      </c>
      <c r="D8" s="12"/>
      <c r="E8" s="34" t="s">
        <v>20</v>
      </c>
      <c r="F8" s="34"/>
      <c r="G8" s="23"/>
    </row>
    <row r="9" spans="1:7" s="4" customFormat="1" ht="21.75" customHeight="1">
      <c r="A9" s="9"/>
      <c r="B9" s="9"/>
      <c r="C9" s="8" t="s">
        <v>10</v>
      </c>
      <c r="D9" s="9"/>
      <c r="E9" s="9"/>
      <c r="F9" s="9"/>
    </row>
    <row r="10" spans="1:7">
      <c r="B10" s="14" t="s">
        <v>21</v>
      </c>
      <c r="F10" s="20"/>
    </row>
    <row r="11" spans="1:7">
      <c r="B11" s="14" t="s">
        <v>16</v>
      </c>
      <c r="F11" s="20"/>
    </row>
    <row r="12" spans="1:7">
      <c r="B12" s="15" t="s">
        <v>17</v>
      </c>
      <c r="F12" s="20"/>
    </row>
    <row r="13" spans="1:7">
      <c r="F13" s="20"/>
    </row>
    <row r="14" spans="1:7">
      <c r="F14" s="20"/>
    </row>
    <row r="15" spans="1:7">
      <c r="F15" s="20"/>
    </row>
    <row r="16" spans="1:7">
      <c r="F16" s="20"/>
    </row>
    <row r="17" spans="6:6">
      <c r="F17" s="20"/>
    </row>
    <row r="18" spans="6:6">
      <c r="F18" s="21"/>
    </row>
  </sheetData>
  <mergeCells count="4">
    <mergeCell ref="D1:F1"/>
    <mergeCell ref="C2:F2"/>
    <mergeCell ref="A2:B2"/>
    <mergeCell ref="E8:F8"/>
  </mergeCells>
  <printOptions horizontalCentered="1"/>
  <pageMargins left="1.1811023622047245" right="0.78740157480314965" top="0.78740157480314965" bottom="0.78740157480314965" header="0" footer="0"/>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2013-12-05T12:10:28Z</dcterms:modified>
</cp:coreProperties>
</file>