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975" windowWidth="14805" windowHeight="7590"/>
  </bookViews>
  <sheets>
    <sheet name="Sheet1" sheetId="13" r:id="rId1"/>
  </sheets>
  <calcPr calcId="145621"/>
</workbook>
</file>

<file path=xl/calcChain.xml><?xml version="1.0" encoding="utf-8"?>
<calcChain xmlns="http://schemas.openxmlformats.org/spreadsheetml/2006/main">
  <c r="D10" i="13" l="1"/>
  <c r="D11" i="13"/>
  <c r="D12" i="13"/>
  <c r="D13" i="13"/>
  <c r="D14" i="13"/>
  <c r="D15" i="13"/>
  <c r="D16" i="13"/>
  <c r="D17" i="13"/>
  <c r="D18" i="13"/>
  <c r="D19" i="13"/>
  <c r="F19" i="13" l="1"/>
  <c r="F18" i="13"/>
  <c r="F17" i="13"/>
  <c r="F16" i="13"/>
  <c r="F15" i="13"/>
  <c r="F14" i="13"/>
  <c r="F13" i="13"/>
  <c r="F12" i="13"/>
  <c r="F11" i="13"/>
  <c r="F10" i="13"/>
  <c r="D9" i="13" l="1"/>
  <c r="F9" i="13" s="1"/>
  <c r="D8" i="13"/>
  <c r="F8" i="13" s="1"/>
  <c r="D7" i="13"/>
  <c r="F7" i="13" s="1"/>
  <c r="D6" i="13"/>
  <c r="F6" i="13" s="1"/>
</calcChain>
</file>

<file path=xl/sharedStrings.xml><?xml version="1.0" encoding="utf-8"?>
<sst xmlns="http://schemas.openxmlformats.org/spreadsheetml/2006/main" count="51" uniqueCount="42">
  <si>
    <t>Normatīvā akta nosaukums:</t>
  </si>
  <si>
    <t>1.</t>
  </si>
  <si>
    <t>(4)=(3)/0,702804</t>
  </si>
  <si>
    <t>2.</t>
  </si>
  <si>
    <t>3.</t>
  </si>
  <si>
    <t>5.</t>
  </si>
  <si>
    <t>Normatīvā akta pants, daļa, punkts</t>
  </si>
  <si>
    <t>Nr. p.k.</t>
  </si>
  <si>
    <t>(6)=(5)-(4)</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</si>
  <si>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</si>
  <si>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</si>
  <si>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</si>
  <si>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</si>
  <si>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4.</t>
  </si>
  <si>
    <t>Vjačeslavs Dombrovskis</t>
  </si>
  <si>
    <t>6.</t>
  </si>
  <si>
    <t>7.</t>
  </si>
  <si>
    <t>10.</t>
  </si>
  <si>
    <t>11.</t>
  </si>
  <si>
    <t>12.</t>
  </si>
  <si>
    <t>13.</t>
  </si>
  <si>
    <t>14.</t>
  </si>
  <si>
    <t>15.</t>
  </si>
  <si>
    <t>16.</t>
  </si>
  <si>
    <t>Ekonomikas ministrs</t>
  </si>
  <si>
    <t>Vizē: Valsts sekretāra pienākumu izpildītājs</t>
  </si>
  <si>
    <t>valsts sekretāra vietnieks</t>
  </si>
  <si>
    <t>A.Liepiņš</t>
  </si>
  <si>
    <t>Grozījumi Ministru kabineta 2013.gada 21.maija noteikumos Nr.280 „Noteikumi par darbības programmas „Uzņēmējdarbība un inovācijas” papildinājuma 2.3.2.2.2.apakšaktivitāti „Atbalsts ieguldījumiem ražošanas telpu izveidei vai rekonstrukcijai””</t>
  </si>
  <si>
    <t>8.punkts</t>
  </si>
  <si>
    <t>14.9.apakšpunkts</t>
  </si>
  <si>
    <t>24.punkts</t>
  </si>
  <si>
    <t>1.pielikuma 1.1.kritērijs</t>
  </si>
  <si>
    <t>1.pielikuma 1.2.kritērijs</t>
  </si>
  <si>
    <t>1.pielikuma 1.3.kritērijs</t>
  </si>
  <si>
    <t>1.pielikuma 1.4.kritērijs</t>
  </si>
  <si>
    <t>1.pielikuma 1.5.kritērijs</t>
  </si>
  <si>
    <t>1.pielikuma 1.6.kritērijs</t>
  </si>
  <si>
    <t>13.03.2014.</t>
  </si>
  <si>
    <t>G.Silovs</t>
  </si>
  <si>
    <t>gatis.silovs@em.gov.lv</t>
  </si>
  <si>
    <t>Pielikums Ministru kabineta noteikumu projekta Grozījumi Ministru kabineta 2013.gada 21.maija noteikumos Nr.280 „Noteikumi par darbības programmas „Uzņēmējdarbība un inovācijas” papildinājuma 2.3.2.2.2.apakšaktivitāti „Atbalsts ieguldījumiem ražošanas telpu izveidei vai rekonstrukcijai””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</si>
</sst>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00"/>
    <numFmt numFmtId="165" formatCode="#,##0.000000_ ;\-#,##0.000000\ "/>
    <numFmt numFmtId="166" formatCode="#,##0.00_ ;\-#,##0.00\ "/>
    <numFmt numFmtId="167" formatCode="#,##0_ ;\-#,##0\ "/>
  </numFmts>
  <fonts count="11" x14ac:knownFonts="1">
    <font>
      <sz val="11"/>
      <color theme="1"/>
      <name val="Calibri"/>
      <family val="2"/>
      <scheme val="minor"/>
    </font>
    <font>
      <sz val="10"/>
      <color indexed="8"/>
      <name val="Times New Roman"/>
      <family val="1"/>
      <charset val="186"/>
    </font>
    <font>
      <i/>
      <sz val="12"/>
      <color indexed="8"/>
      <name val="Times New Roman"/>
      <family val="1"/>
      <charset val="186"/>
    </font>
    <font>
      <sz val="11"/>
      <color indexed="8"/>
      <name val="Calibri"/>
      <family val="2"/>
    </font>
    <font>
      <sz val="12"/>
      <color indexed="8"/>
      <name val="Times New Roman"/>
      <family val="1"/>
      <charset val="186"/>
    </font>
    <font>
      <b/>
      <i/>
      <sz val="12"/>
      <color indexed="8"/>
      <name val="Times New Roman"/>
      <family val="1"/>
      <charset val="186"/>
    </font>
    <font>
      <vertAlign val="superscript"/>
      <sz val="12"/>
      <color indexed="8"/>
      <name val="Times New Roman"/>
      <family val="1"/>
      <charset val="186"/>
    </font>
    <font>
      <sz val="12"/>
      <name val="Times New Roman"/>
      <family val="1"/>
      <charset val="186"/>
    </font>
    <font>
      <u/>
      <sz val="11"/>
      <color theme="10"/>
      <name val="Calibri"/>
      <family val="2"/>
    </font>
    <font>
      <sz val="12"/>
      <color theme="1"/>
      <name val="Times New Roman"/>
      <family val="1"/>
      <charset val="186"/>
    </font>
    <font>
      <b/>
      <sz val="12"/>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7">
    <xf numFmtId="0" fontId="0" fillId="0" borderId="0" xfId="0"/>
    <xf numFmtId="0" fontId="2" fillId="0" borderId="1" xfId="0" applyFont="1" applyBorder="1" applyAlignment="1">
      <alignment horizontal="center" vertical="center"/>
    </xf>
    <xf numFmtId="0" fontId="4" fillId="2" borderId="0" xfId="0" applyFont="1" applyFill="1"/>
    <xf numFmtId="0" fontId="4" fillId="3" borderId="1" xfId="0" applyFont="1" applyFill="1" applyBorder="1" applyAlignment="1">
      <alignment horizontal="center" vertical="center" wrapText="1"/>
    </xf>
    <xf numFmtId="0" fontId="4" fillId="0" borderId="0" xfId="0" applyFont="1"/>
    <xf numFmtId="164" fontId="4" fillId="0" borderId="1" xfId="0" applyNumberFormat="1" applyFont="1" applyBorder="1" applyAlignment="1">
      <alignment horizontal="center" vertical="center"/>
    </xf>
    <xf numFmtId="0" fontId="7" fillId="0" borderId="0" xfId="0" applyFont="1"/>
    <xf numFmtId="0" fontId="4" fillId="0" borderId="1" xfId="0" applyFont="1" applyBorder="1" applyAlignment="1">
      <alignment horizontal="left" vertical="center"/>
    </xf>
    <xf numFmtId="0" fontId="4" fillId="2" borderId="2" xfId="0" applyFont="1" applyFill="1" applyBorder="1" applyAlignment="1">
      <alignment horizontal="center" wrapText="1"/>
    </xf>
    <xf numFmtId="0" fontId="1" fillId="0" borderId="0" xfId="0" applyFont="1"/>
    <xf numFmtId="22" fontId="1" fillId="0" borderId="0" xfId="0" applyNumberFormat="1" applyFont="1" applyAlignment="1">
      <alignment horizontal="left"/>
    </xf>
    <xf numFmtId="0" fontId="1" fillId="0" borderId="0" xfId="0" applyFont="1" applyAlignment="1">
      <alignment horizontal="left"/>
    </xf>
    <xf numFmtId="0" fontId="4" fillId="0" borderId="1" xfId="0" applyFont="1" applyBorder="1" applyAlignment="1">
      <alignment horizontal="center" vertical="center"/>
    </xf>
    <xf numFmtId="0" fontId="4" fillId="0" borderId="0" xfId="0" applyFont="1" applyBorder="1" applyAlignment="1">
      <alignment horizontal="center" vertical="center"/>
    </xf>
    <xf numFmtId="165" fontId="4" fillId="4" borderId="1" xfId="1" applyNumberFormat="1" applyFont="1" applyFill="1" applyBorder="1" applyAlignment="1">
      <alignment horizontal="left" vertical="center" wrapText="1"/>
    </xf>
    <xf numFmtId="166" fontId="9" fillId="0" borderId="1" xfId="1" applyNumberFormat="1" applyFont="1" applyBorder="1" applyAlignment="1">
      <alignment horizontal="left"/>
    </xf>
    <xf numFmtId="167" fontId="7" fillId="4" borderId="1" xfId="1" applyNumberFormat="1" applyFont="1" applyFill="1" applyBorder="1" applyAlignment="1">
      <alignment horizontal="left" vertical="center" wrapText="1"/>
    </xf>
    <xf numFmtId="167" fontId="9" fillId="0" borderId="0" xfId="1" applyNumberFormat="1" applyFont="1" applyAlignment="1">
      <alignment horizontal="left" vertical="center"/>
    </xf>
    <xf numFmtId="16" fontId="4" fillId="0" borderId="1" xfId="0" applyNumberFormat="1" applyFont="1" applyBorder="1" applyAlignment="1">
      <alignment horizontal="center" vertical="center"/>
    </xf>
    <xf numFmtId="0" fontId="4" fillId="0" borderId="0" xfId="0" applyFont="1" applyFill="1"/>
    <xf numFmtId="0" fontId="8" fillId="0" borderId="0" xfId="2" applyAlignment="1" applyProtection="1"/>
    <xf numFmtId="166" fontId="7" fillId="4" borderId="1" xfId="1"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7" fillId="2" borderId="0" xfId="0" applyFont="1" applyFill="1" applyBorder="1" applyAlignment="1">
      <alignment horizontal="center" wrapText="1"/>
    </xf>
  </cellXfs>
  <cellStyles count="4">
    <cellStyle name="Comma" xfId="1" builtinId="3"/>
    <cellStyle name="Hyperlink" xfId="2" builtinId="8"/>
    <cellStyle name="Normal" xfId="0" builtinId="0"/>
    <cellStyle name="SAPBEXstdItem"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tis.silovs@e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BreakPreview" zoomScale="60" zoomScaleNormal="80" workbookViewId="0">
      <selection activeCell="J17" sqref="J17"/>
    </sheetView>
  </sheetViews>
  <sheetFormatPr defaultColWidth="29.140625" defaultRowHeight="15.75" x14ac:dyDescent="0.2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73.25" customHeight="1" x14ac:dyDescent="0.25">
      <c r="E1" s="26" t="s">
        <v>41</v>
      </c>
      <c r="F1" s="26"/>
    </row>
    <row r="2" spans="1:6" s="2" customFormat="1" ht="9.75" customHeight="1" x14ac:dyDescent="0.25">
      <c r="E2" s="8"/>
      <c r="F2" s="8"/>
    </row>
    <row r="3" spans="1:6" s="2" customFormat="1" ht="74.25" customHeight="1" x14ac:dyDescent="0.25">
      <c r="A3" s="22" t="s">
        <v>0</v>
      </c>
      <c r="B3" s="22"/>
      <c r="C3" s="23" t="s">
        <v>28</v>
      </c>
      <c r="D3" s="24"/>
      <c r="E3" s="24"/>
      <c r="F3" s="25"/>
    </row>
    <row r="4" spans="1:6" ht="63" x14ac:dyDescent="0.25">
      <c r="A4" s="3" t="s">
        <v>7</v>
      </c>
      <c r="B4" s="3" t="s">
        <v>6</v>
      </c>
      <c r="C4" s="3" t="s">
        <v>9</v>
      </c>
      <c r="D4" s="3" t="s">
        <v>10</v>
      </c>
      <c r="E4" s="3" t="s">
        <v>11</v>
      </c>
      <c r="F4" s="3" t="s">
        <v>12</v>
      </c>
    </row>
    <row r="5" spans="1:6" x14ac:dyDescent="0.25">
      <c r="A5" s="1" t="s">
        <v>1</v>
      </c>
      <c r="B5" s="1" t="s">
        <v>3</v>
      </c>
      <c r="C5" s="1" t="s">
        <v>4</v>
      </c>
      <c r="D5" s="1" t="s">
        <v>2</v>
      </c>
      <c r="E5" s="1" t="s">
        <v>5</v>
      </c>
      <c r="F5" s="1" t="s">
        <v>8</v>
      </c>
    </row>
    <row r="6" spans="1:6" ht="21" customHeight="1" x14ac:dyDescent="0.25">
      <c r="A6" s="12" t="s">
        <v>1</v>
      </c>
      <c r="B6" s="7" t="s">
        <v>29</v>
      </c>
      <c r="C6" s="15">
        <v>6615525</v>
      </c>
      <c r="D6" s="14">
        <f t="shared" ref="D6:D19" si="0">C6/0.702804</f>
        <v>9413044.0350367948</v>
      </c>
      <c r="E6" s="16">
        <v>9413045</v>
      </c>
      <c r="F6" s="5">
        <f>E6-D6</f>
        <v>0.96496320515871048</v>
      </c>
    </row>
    <row r="7" spans="1:6" ht="21" customHeight="1" x14ac:dyDescent="0.25">
      <c r="A7" s="12" t="s">
        <v>3</v>
      </c>
      <c r="B7" s="7" t="s">
        <v>29</v>
      </c>
      <c r="C7" s="15">
        <v>6000000</v>
      </c>
      <c r="D7" s="14">
        <f t="shared" si="0"/>
        <v>8537230.8637970183</v>
      </c>
      <c r="E7" s="16">
        <v>8537231</v>
      </c>
      <c r="F7" s="5">
        <f t="shared" ref="F7:F9" si="1">E7-D7</f>
        <v>0.1362029816955328</v>
      </c>
    </row>
    <row r="8" spans="1:6" ht="21" customHeight="1" x14ac:dyDescent="0.25">
      <c r="A8" s="12" t="s">
        <v>4</v>
      </c>
      <c r="B8" s="7" t="s">
        <v>30</v>
      </c>
      <c r="C8" s="15">
        <v>35140200</v>
      </c>
      <c r="D8" s="14">
        <f t="shared" si="0"/>
        <v>50000000</v>
      </c>
      <c r="E8" s="17">
        <v>50000000</v>
      </c>
      <c r="F8" s="5">
        <f t="shared" si="1"/>
        <v>0</v>
      </c>
    </row>
    <row r="9" spans="1:6" ht="21" customHeight="1" x14ac:dyDescent="0.25">
      <c r="A9" s="12" t="s">
        <v>13</v>
      </c>
      <c r="B9" s="7" t="s">
        <v>31</v>
      </c>
      <c r="C9" s="15">
        <v>1000000</v>
      </c>
      <c r="D9" s="14">
        <f t="shared" si="0"/>
        <v>1422871.8106328365</v>
      </c>
      <c r="E9" s="16">
        <v>1422872</v>
      </c>
      <c r="F9" s="5">
        <f t="shared" si="1"/>
        <v>0.1893671634607017</v>
      </c>
    </row>
    <row r="10" spans="1:6" ht="21" customHeight="1" x14ac:dyDescent="0.25">
      <c r="A10" s="12" t="s">
        <v>5</v>
      </c>
      <c r="B10" s="7" t="s">
        <v>32</v>
      </c>
      <c r="C10" s="15">
        <v>130</v>
      </c>
      <c r="D10" s="14">
        <f t="shared" si="0"/>
        <v>184.97333538226874</v>
      </c>
      <c r="E10" s="21">
        <v>185</v>
      </c>
      <c r="F10" s="5">
        <f t="shared" ref="F10:F19" si="2">E10-D10</f>
        <v>2.6664617731256612E-2</v>
      </c>
    </row>
    <row r="11" spans="1:6" ht="21" customHeight="1" x14ac:dyDescent="0.25">
      <c r="A11" s="12" t="s">
        <v>15</v>
      </c>
      <c r="B11" s="7" t="s">
        <v>33</v>
      </c>
      <c r="C11" s="15">
        <v>131</v>
      </c>
      <c r="D11" s="14">
        <f t="shared" si="0"/>
        <v>186.39620719290158</v>
      </c>
      <c r="E11" s="21">
        <v>186</v>
      </c>
      <c r="F11" s="5">
        <f t="shared" si="2"/>
        <v>-0.3962071929015849</v>
      </c>
    </row>
    <row r="12" spans="1:6" ht="21" customHeight="1" x14ac:dyDescent="0.25">
      <c r="A12" s="12" t="s">
        <v>16</v>
      </c>
      <c r="B12" s="7" t="s">
        <v>33</v>
      </c>
      <c r="C12" s="15">
        <v>160</v>
      </c>
      <c r="D12" s="14">
        <f t="shared" si="0"/>
        <v>227.65948970125385</v>
      </c>
      <c r="E12" s="21">
        <v>228</v>
      </c>
      <c r="F12" s="5">
        <f t="shared" si="2"/>
        <v>0.34051029874615324</v>
      </c>
    </row>
    <row r="13" spans="1:6" ht="21" customHeight="1" x14ac:dyDescent="0.25">
      <c r="A13" s="12" t="s">
        <v>17</v>
      </c>
      <c r="B13" s="7" t="s">
        <v>34</v>
      </c>
      <c r="C13" s="15">
        <v>161</v>
      </c>
      <c r="D13" s="14">
        <f t="shared" si="0"/>
        <v>229.08236151188669</v>
      </c>
      <c r="E13" s="21">
        <v>229</v>
      </c>
      <c r="F13" s="5">
        <f t="shared" si="2"/>
        <v>-8.2361511886688277E-2</v>
      </c>
    </row>
    <row r="14" spans="1:6" ht="21" customHeight="1" x14ac:dyDescent="0.25">
      <c r="A14" s="12" t="s">
        <v>18</v>
      </c>
      <c r="B14" s="7" t="s">
        <v>34</v>
      </c>
      <c r="C14" s="15">
        <v>190</v>
      </c>
      <c r="D14" s="14">
        <f t="shared" si="0"/>
        <v>270.34564402023892</v>
      </c>
      <c r="E14" s="21">
        <v>270</v>
      </c>
      <c r="F14" s="5">
        <f t="shared" si="2"/>
        <v>-0.34564402023892171</v>
      </c>
    </row>
    <row r="15" spans="1:6" ht="21" customHeight="1" x14ac:dyDescent="0.25">
      <c r="A15" s="12" t="s">
        <v>19</v>
      </c>
      <c r="B15" s="7" t="s">
        <v>35</v>
      </c>
      <c r="C15" s="15">
        <v>191</v>
      </c>
      <c r="D15" s="14">
        <f t="shared" si="0"/>
        <v>271.76851583087176</v>
      </c>
      <c r="E15" s="21">
        <v>271</v>
      </c>
      <c r="F15" s="5">
        <f t="shared" si="2"/>
        <v>-0.76851583087176323</v>
      </c>
    </row>
    <row r="16" spans="1:6" ht="21" customHeight="1" x14ac:dyDescent="0.25">
      <c r="A16" s="12" t="s">
        <v>20</v>
      </c>
      <c r="B16" s="7" t="s">
        <v>35</v>
      </c>
      <c r="C16" s="15">
        <v>220</v>
      </c>
      <c r="D16" s="14">
        <f t="shared" si="0"/>
        <v>313.03179833922405</v>
      </c>
      <c r="E16" s="21">
        <v>313</v>
      </c>
      <c r="F16" s="5">
        <f t="shared" si="2"/>
        <v>-3.1798339224053507E-2</v>
      </c>
    </row>
    <row r="17" spans="1:6" ht="21" customHeight="1" x14ac:dyDescent="0.25">
      <c r="A17" s="12" t="s">
        <v>21</v>
      </c>
      <c r="B17" s="7" t="s">
        <v>36</v>
      </c>
      <c r="C17" s="15">
        <v>221</v>
      </c>
      <c r="D17" s="14">
        <f t="shared" si="0"/>
        <v>314.45467014985684</v>
      </c>
      <c r="E17" s="21">
        <v>314</v>
      </c>
      <c r="F17" s="5">
        <f t="shared" si="2"/>
        <v>-0.45467014985683818</v>
      </c>
    </row>
    <row r="18" spans="1:6" ht="21" customHeight="1" x14ac:dyDescent="0.25">
      <c r="A18" s="18" t="s">
        <v>22</v>
      </c>
      <c r="B18" s="7" t="s">
        <v>36</v>
      </c>
      <c r="C18" s="15">
        <v>250</v>
      </c>
      <c r="D18" s="14">
        <f t="shared" si="0"/>
        <v>355.71795265820913</v>
      </c>
      <c r="E18" s="21">
        <v>356</v>
      </c>
      <c r="F18" s="5">
        <f t="shared" si="2"/>
        <v>0.28204734179087154</v>
      </c>
    </row>
    <row r="19" spans="1:6" ht="21" customHeight="1" x14ac:dyDescent="0.25">
      <c r="A19" s="12" t="s">
        <v>23</v>
      </c>
      <c r="B19" s="7" t="s">
        <v>37</v>
      </c>
      <c r="C19" s="15">
        <v>250</v>
      </c>
      <c r="D19" s="14">
        <f t="shared" si="0"/>
        <v>355.71795265820913</v>
      </c>
      <c r="E19" s="21">
        <v>357</v>
      </c>
      <c r="F19" s="5">
        <f t="shared" si="2"/>
        <v>1.2820473417908715</v>
      </c>
    </row>
    <row r="20" spans="1:6" ht="130.5" customHeight="1" x14ac:dyDescent="0.25">
      <c r="A20" s="13"/>
    </row>
    <row r="21" spans="1:6" x14ac:dyDescent="0.25">
      <c r="B21" s="4" t="s">
        <v>24</v>
      </c>
      <c r="E21" s="4" t="s">
        <v>14</v>
      </c>
    </row>
    <row r="23" spans="1:6" ht="132" customHeight="1" x14ac:dyDescent="0.25"/>
    <row r="24" spans="1:6" x14ac:dyDescent="0.25">
      <c r="B24" s="4" t="s">
        <v>25</v>
      </c>
    </row>
    <row r="25" spans="1:6" x14ac:dyDescent="0.25">
      <c r="B25" s="4" t="s">
        <v>26</v>
      </c>
      <c r="E25" s="19" t="s">
        <v>27</v>
      </c>
    </row>
    <row r="26" spans="1:6" ht="99.75" customHeight="1" x14ac:dyDescent="0.25"/>
    <row r="27" spans="1:6" x14ac:dyDescent="0.25">
      <c r="B27" s="10" t="s">
        <v>38</v>
      </c>
    </row>
    <row r="28" spans="1:6" x14ac:dyDescent="0.25">
      <c r="B28" s="9" t="s">
        <v>39</v>
      </c>
    </row>
    <row r="29" spans="1:6" s="6" customFormat="1" x14ac:dyDescent="0.25">
      <c r="B29" s="20" t="s">
        <v>40</v>
      </c>
    </row>
    <row r="30" spans="1:6" x14ac:dyDescent="0.25">
      <c r="B30" s="11">
        <v>67013209</v>
      </c>
    </row>
  </sheetData>
  <mergeCells count="3">
    <mergeCell ref="A3:B3"/>
    <mergeCell ref="C3:F3"/>
    <mergeCell ref="E1:F1"/>
  </mergeCells>
  <phoneticPr fontId="0" type="noConversion"/>
  <hyperlinks>
    <hyperlink ref="B29" r:id="rId1"/>
  </hyperlinks>
  <pageMargins left="0.19685039370078741" right="0.19685039370078741" top="0.49" bottom="0.39370078740157483" header="0.23622047244094491" footer="0.15748031496062992"/>
  <pageSetup paperSize="9" scale="70" orientation="portrait" r:id="rId2"/>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2013.gada 21.maija noteikumos Nr.280 „Noteikumi par darbības programmas „Uzņēmējdarbība un inovācijas” papildinājuma 2.3.2.2.2.apakšaktivitāti „Atbalsts ieguldījumiem ražošanas telpu izveidei vai rekonstrukcijai”” sākotnējās ietekmes novērtējuma ziņojumam (anotācijai)</dc:title>
  <dc:subject>Pielikums sākotnējās ietekmes novērtējuma ziņojumam (anotācijai)</dc:subject>
  <dc:creator/>
  <dc:description>67013209, Gatis.Silovs@em.gov.lv</dc:description>
  <cp:lastModifiedBy/>
  <dcterms:created xsi:type="dcterms:W3CDTF">2006-09-16T00:00:00Z</dcterms:created>
  <dcterms:modified xsi:type="dcterms:W3CDTF">2014-03-13T09:27:54Z</dcterms:modified>
</cp:coreProperties>
</file>