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685" windowWidth="19440" windowHeight="4155" activeTab="0"/>
  </bookViews>
  <sheets>
    <sheet name="1 pielikums 2014_2016" sheetId="1" r:id="rId1"/>
  </sheets>
  <definedNames/>
  <calcPr fullCalcOnLoad="1"/>
</workbook>
</file>

<file path=xl/sharedStrings.xml><?xml version="1.0" encoding="utf-8"?>
<sst xmlns="http://schemas.openxmlformats.org/spreadsheetml/2006/main" count="105" uniqueCount="100">
  <si>
    <t>Autoceļa indekss</t>
  </si>
  <si>
    <t>Autoceļa nosaukums</t>
  </si>
  <si>
    <t>km</t>
  </si>
  <si>
    <t>P2</t>
  </si>
  <si>
    <t>Mazā Jugla</t>
  </si>
  <si>
    <t>A13</t>
  </si>
  <si>
    <t>Krievijas rob.- Rēzekne-Daugavpils-Lietuvas rob.</t>
  </si>
  <si>
    <t>Laucesa</t>
  </si>
  <si>
    <t>V1345</t>
  </si>
  <si>
    <t xml:space="preserve">Ugāle-Zūru dzirnavas </t>
  </si>
  <si>
    <t>Vēždūka</t>
  </si>
  <si>
    <t>V517</t>
  </si>
  <si>
    <t xml:space="preserve">Pakalni-Lauderi-Ploski </t>
  </si>
  <si>
    <t>Istra</t>
  </si>
  <si>
    <t>P8</t>
  </si>
  <si>
    <t>Inciems-Sigulda-Ķegums</t>
  </si>
  <si>
    <t>A2</t>
  </si>
  <si>
    <t xml:space="preserve">Rīga-Sigulda-Igaunijas robeža </t>
  </si>
  <si>
    <t>P94</t>
  </si>
  <si>
    <t>Jelgava-Staļģene-Code</t>
  </si>
  <si>
    <t>P62</t>
  </si>
  <si>
    <t>Krāslava-Preiļi-Madona</t>
  </si>
  <si>
    <t>Tartaks</t>
  </si>
  <si>
    <t>Pelīte</t>
  </si>
  <si>
    <t xml:space="preserve">P76  </t>
  </si>
  <si>
    <t>Kaķupīte</t>
  </si>
  <si>
    <t>Rīga-Sigulda-Igaunijas robeža</t>
  </si>
  <si>
    <t>Līgatne</t>
  </si>
  <si>
    <t>Nīgrande-Dziras-Lietuvas robeža</t>
  </si>
  <si>
    <t xml:space="preserve">V1167  </t>
  </si>
  <si>
    <t>Aizkraukle-Jēkabpils</t>
  </si>
  <si>
    <t xml:space="preserve">Abava </t>
  </si>
  <si>
    <t>P120</t>
  </si>
  <si>
    <t xml:space="preserve">Talsi-Stende-Kuldīga  </t>
  </si>
  <si>
    <t>Vircava</t>
  </si>
  <si>
    <t>Rīga-Daugavpils-Krāslava-Baltkrievijas robeža</t>
  </si>
  <si>
    <t>Ceļa pārvads</t>
  </si>
  <si>
    <t>P37</t>
  </si>
  <si>
    <t xml:space="preserve">A6  </t>
  </si>
  <si>
    <t>V1003</t>
  </si>
  <si>
    <t>Ozolaine-Skaistkalne-Straumes</t>
  </si>
  <si>
    <t xml:space="preserve">Riju strauts </t>
  </si>
  <si>
    <t>P98</t>
  </si>
  <si>
    <t xml:space="preserve">Jelgava-Tukums </t>
  </si>
  <si>
    <t xml:space="preserve">Bērze </t>
  </si>
  <si>
    <t xml:space="preserve">P34 </t>
  </si>
  <si>
    <t xml:space="preserve">Sinole-Zeltiņi-Silakrogs </t>
  </si>
  <si>
    <t>Tirza</t>
  </si>
  <si>
    <t>Ķekava</t>
  </si>
  <si>
    <t xml:space="preserve">P8  </t>
  </si>
  <si>
    <t>Inciems–Sigulda–Ķegums</t>
  </si>
  <si>
    <t>Gauja</t>
  </si>
  <si>
    <t>P91</t>
  </si>
  <si>
    <t>Mežvidi–Baldone</t>
  </si>
  <si>
    <t xml:space="preserve">A6 </t>
  </si>
  <si>
    <t>Pērse</t>
  </si>
  <si>
    <t xml:space="preserve">V234  </t>
  </si>
  <si>
    <t>Smiltene-Rauna</t>
  </si>
  <si>
    <t xml:space="preserve">Cērtene </t>
  </si>
  <si>
    <t xml:space="preserve">Pļaviņas-Madona-Gulbene </t>
  </si>
  <si>
    <t>Arona</t>
  </si>
  <si>
    <t>P89</t>
  </si>
  <si>
    <t>Ķekava–Skaistkalne</t>
  </si>
  <si>
    <t>Mīlupe</t>
  </si>
  <si>
    <t>Tērvete</t>
  </si>
  <si>
    <t xml:space="preserve">P103 </t>
  </si>
  <si>
    <t xml:space="preserve">Dobele-Bauska </t>
  </si>
  <si>
    <t xml:space="preserve"> A14 </t>
  </si>
  <si>
    <t xml:space="preserve">Daugavpils apvedceļš (Kalkūni–Tilti) </t>
  </si>
  <si>
    <t>Daugava</t>
  </si>
  <si>
    <t>P64</t>
  </si>
  <si>
    <t>Medupe</t>
  </si>
  <si>
    <t>Nosaukums</t>
  </si>
  <si>
    <t>Losis</t>
  </si>
  <si>
    <t>P1</t>
  </si>
  <si>
    <t>Langa</t>
  </si>
  <si>
    <t>Višķi-Nīcgale</t>
  </si>
  <si>
    <t>Rīgas robeža-Carnikava-Ādaži</t>
  </si>
  <si>
    <t>KOPĀ:</t>
  </si>
  <si>
    <t>Nr.     p.k.</t>
  </si>
  <si>
    <t>Plānotās izmaksas</t>
  </si>
  <si>
    <t>Juglas papīrfabrikas ciemats–Upesciems</t>
  </si>
  <si>
    <t>Skolas iela</t>
  </si>
  <si>
    <t xml:space="preserve"> </t>
  </si>
  <si>
    <t xml:space="preserve">Rīga-Daugavpils-Krāslava-Baltkrievijas rob. </t>
  </si>
  <si>
    <t>Tiltu atjaunošana ES finansētajos projektos</t>
  </si>
  <si>
    <t>Izmaksas tūkst.EUR</t>
  </si>
  <si>
    <t>1 Pielikums informatīvajam ziņojumam</t>
  </si>
  <si>
    <t>2014.- 2016. gadā (objektu saraksts)</t>
  </si>
  <si>
    <t>Satiksmes ministrs</t>
  </si>
  <si>
    <t>A.Matīss</t>
  </si>
  <si>
    <t>M.Dūzelis 67028389</t>
  </si>
  <si>
    <t>Maris.Duzelis@lceli.lv</t>
  </si>
  <si>
    <t>"Par valsts autoceļu tīklā esošo tiltu tehnisko stāvokli un</t>
  </si>
  <si>
    <t xml:space="preserve"> nepieciešamo papildus finansējumu neatliekamai situācijas uzlabošanai"</t>
  </si>
  <si>
    <t>Valsts autoceļu fonda programmā ieplānotais un prognozētais tiltu atjaunošanas un pārbūves apjoms</t>
  </si>
  <si>
    <t>Dž.Innusa</t>
  </si>
  <si>
    <t xml:space="preserve">Vizē: Valsts sekretāra vietā - </t>
  </si>
  <si>
    <t>16.04.2014.</t>
  </si>
  <si>
    <t>valsts sekretāra vietniece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</si>
</sst>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#,##0.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63" applyFont="1" applyFill="1">
      <alignment/>
      <protection/>
    </xf>
    <xf numFmtId="0" fontId="1" fillId="0" borderId="0" xfId="63" applyFont="1" applyFill="1">
      <alignment/>
      <protection/>
    </xf>
    <xf numFmtId="0" fontId="4" fillId="0" borderId="0" xfId="63" applyFont="1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63" applyFont="1" applyFill="1" applyAlignment="1">
      <alignment horizontal="center"/>
      <protection/>
    </xf>
    <xf numFmtId="0" fontId="1" fillId="0" borderId="0" xfId="63" applyFont="1" applyFill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1" fillId="0" borderId="0" xfId="63" applyFont="1" applyFill="1" applyAlignment="1">
      <alignment horizontal="left"/>
      <protection/>
    </xf>
    <xf numFmtId="2" fontId="1" fillId="0" borderId="0" xfId="63" applyNumberFormat="1" applyFont="1" applyFill="1" applyAlignment="1">
      <alignment horizontal="center"/>
      <protection/>
    </xf>
    <xf numFmtId="2" fontId="3" fillId="0" borderId="0" xfId="0" applyNumberFormat="1" applyFont="1" applyFill="1" applyAlignment="1">
      <alignment horizontal="center"/>
    </xf>
    <xf numFmtId="3" fontId="1" fillId="0" borderId="0" xfId="63" applyNumberFormat="1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0" xfId="63" applyNumberFormat="1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/>
      <protection/>
    </xf>
    <xf numFmtId="0" fontId="4" fillId="0" borderId="0" xfId="64" applyFont="1" applyFill="1">
      <alignment/>
      <protection/>
    </xf>
    <xf numFmtId="0" fontId="4" fillId="0" borderId="0" xfId="62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6" fillId="0" borderId="0" xfId="64" applyFont="1" applyFill="1" applyAlignment="1">
      <alignment horizontal="left"/>
      <protection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3" fontId="2" fillId="0" borderId="0" xfId="63" applyNumberFormat="1" applyFont="1" applyFill="1" applyBorder="1">
      <alignment/>
      <protection/>
    </xf>
    <xf numFmtId="3" fontId="4" fillId="0" borderId="0" xfId="0" applyNumberFormat="1" applyFont="1" applyFill="1" applyAlignment="1">
      <alignment horizontal="center"/>
    </xf>
    <xf numFmtId="0" fontId="25" fillId="0" borderId="0" xfId="62" applyFont="1" applyFill="1" applyAlignment="1">
      <alignment horizontal="left" vertical="center"/>
      <protection/>
    </xf>
    <xf numFmtId="0" fontId="4" fillId="0" borderId="0" xfId="0" applyFont="1" applyAlignment="1">
      <alignment horizontal="right" vertical="center"/>
    </xf>
    <xf numFmtId="3" fontId="4" fillId="0" borderId="0" xfId="63" applyNumberFormat="1" applyFont="1" applyFill="1" applyAlignment="1">
      <alignment horizontal="center"/>
      <protection/>
    </xf>
    <xf numFmtId="0" fontId="4" fillId="0" borderId="0" xfId="63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vertical="center" wrapText="1"/>
      <protection/>
    </xf>
    <xf numFmtId="2" fontId="2" fillId="0" borderId="10" xfId="61" applyNumberFormat="1" applyFont="1" applyFill="1" applyBorder="1" applyAlignment="1">
      <alignment horizontal="center" vertical="center" wrapText="1"/>
      <protection/>
    </xf>
    <xf numFmtId="1" fontId="2" fillId="0" borderId="10" xfId="63" applyNumberFormat="1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vertical="center"/>
      <protection/>
    </xf>
    <xf numFmtId="2" fontId="2" fillId="0" borderId="10" xfId="6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60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64" applyFont="1" applyFill="1" applyBorder="1" applyAlignment="1">
      <alignment horizontal="center" vertical="center" wrapText="1"/>
      <protection/>
    </xf>
    <xf numFmtId="2" fontId="2" fillId="0" borderId="10" xfId="61" applyNumberFormat="1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center"/>
      <protection/>
    </xf>
    <xf numFmtId="3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1" fontId="2" fillId="0" borderId="10" xfId="61" applyNumberFormat="1" applyFont="1" applyFill="1" applyBorder="1" applyAlignment="1">
      <alignment horizontal="center" vertical="center" wrapText="1"/>
      <protection/>
    </xf>
    <xf numFmtId="3" fontId="2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wrapText="1"/>
      <protection/>
    </xf>
    <xf numFmtId="0" fontId="2" fillId="0" borderId="10" xfId="61" applyFont="1" applyFill="1" applyBorder="1" applyAlignment="1">
      <alignment horizontal="left"/>
      <protection/>
    </xf>
    <xf numFmtId="0" fontId="4" fillId="0" borderId="11" xfId="62" applyFont="1" applyFill="1" applyBorder="1" applyAlignment="1">
      <alignment horizontal="left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2" fontId="2" fillId="0" borderId="13" xfId="61" applyNumberFormat="1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3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6" xfId="63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3" fontId="2" fillId="0" borderId="16" xfId="61" applyNumberFormat="1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horizontal="center" vertical="center"/>
      <protection/>
    </xf>
    <xf numFmtId="1" fontId="2" fillId="0" borderId="16" xfId="63" applyNumberFormat="1" applyFont="1" applyFill="1" applyBorder="1" applyAlignment="1">
      <alignment horizontal="center"/>
      <protection/>
    </xf>
    <xf numFmtId="1" fontId="2" fillId="0" borderId="16" xfId="61" applyNumberFormat="1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horizontal="center"/>
      <protection/>
    </xf>
    <xf numFmtId="0" fontId="2" fillId="0" borderId="16" xfId="61" applyFont="1" applyFill="1" applyBorder="1" applyAlignment="1">
      <alignment horizontal="center"/>
      <protection/>
    </xf>
    <xf numFmtId="0" fontId="2" fillId="0" borderId="15" xfId="63" applyFont="1" applyFill="1" applyBorder="1" applyAlignment="1">
      <alignment horizont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6" fillId="0" borderId="0" xfId="63" applyFont="1" applyFill="1" applyAlignment="1">
      <alignment horizontal="left"/>
      <protection/>
    </xf>
    <xf numFmtId="0" fontId="26" fillId="0" borderId="0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8.CP" xfId="60"/>
    <cellStyle name="Normal_2  2014 VAF fin plans 1014 2016 06012013 Duzelis" xfId="61"/>
    <cellStyle name="Normal_Autoceli_kopsav_2006_08_proj_14112005" xfId="62"/>
    <cellStyle name="Normal_Sabr_melnie_segumi_2006_24102006" xfId="63"/>
    <cellStyle name="Normal_Tilti_pielikums_201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2">
      <selection activeCell="D39" sqref="D39"/>
    </sheetView>
  </sheetViews>
  <sheetFormatPr defaultColWidth="9.140625" defaultRowHeight="12.75"/>
  <cols>
    <col min="1" max="1" width="7.140625" style="9" customWidth="1"/>
    <col min="2" max="2" width="11.28125" style="8" customWidth="1"/>
    <col min="3" max="3" width="53.8515625" style="11" customWidth="1"/>
    <col min="4" max="4" width="14.140625" style="12" customWidth="1"/>
    <col min="5" max="5" width="23.28125" style="11" customWidth="1"/>
    <col min="6" max="6" width="15.8515625" style="14" customWidth="1"/>
    <col min="7" max="7" width="10.7109375" style="3" customWidth="1"/>
    <col min="8" max="9" width="10.7109375" style="4" customWidth="1"/>
    <col min="10" max="16384" width="9.140625" style="4" customWidth="1"/>
  </cols>
  <sheetData>
    <row r="1" spans="6:9" ht="27.75" customHeight="1">
      <c r="F1" s="37"/>
      <c r="G1" s="5"/>
      <c r="H1" s="5"/>
      <c r="I1" s="38" t="s">
        <v>87</v>
      </c>
    </row>
    <row r="2" spans="2:9" s="2" customFormat="1" ht="15" customHeight="1">
      <c r="B2" s="7"/>
      <c r="C2" s="10"/>
      <c r="D2" s="13"/>
      <c r="E2" s="10"/>
      <c r="F2" s="34"/>
      <c r="G2" s="39"/>
      <c r="H2" s="39"/>
      <c r="I2" s="40" t="s">
        <v>93</v>
      </c>
    </row>
    <row r="3" spans="2:9" s="2" customFormat="1" ht="15" customHeight="1">
      <c r="B3" s="7"/>
      <c r="C3" s="10"/>
      <c r="D3" s="13"/>
      <c r="E3" s="10"/>
      <c r="F3" s="34"/>
      <c r="G3" s="39"/>
      <c r="H3" s="39"/>
      <c r="I3" s="36" t="s">
        <v>94</v>
      </c>
    </row>
    <row r="4" spans="1:10" s="2" customFormat="1" ht="42.75" customHeight="1">
      <c r="A4" s="32" t="s">
        <v>95</v>
      </c>
      <c r="B4" s="7"/>
      <c r="C4" s="10"/>
      <c r="D4" s="13"/>
      <c r="E4" s="10"/>
      <c r="F4" s="34"/>
      <c r="G4" s="39"/>
      <c r="H4" s="39"/>
      <c r="I4" s="39"/>
      <c r="J4" s="36"/>
    </row>
    <row r="5" spans="1:10" s="2" customFormat="1" ht="33" customHeight="1">
      <c r="A5" s="35" t="s">
        <v>88</v>
      </c>
      <c r="B5" s="7"/>
      <c r="C5" s="10"/>
      <c r="D5" s="13"/>
      <c r="E5" s="10"/>
      <c r="F5" s="34"/>
      <c r="G5" s="39"/>
      <c r="H5" s="28" t="s">
        <v>86</v>
      </c>
      <c r="I5" s="39"/>
      <c r="J5" s="36"/>
    </row>
    <row r="6" spans="2:7" s="1" customFormat="1" ht="6.75" customHeight="1" thickBot="1">
      <c r="B6" s="23"/>
      <c r="C6" s="22"/>
      <c r="D6" s="21"/>
      <c r="E6" s="21"/>
      <c r="F6" s="21"/>
      <c r="G6" s="21"/>
    </row>
    <row r="7" spans="1:9" s="1" customFormat="1" ht="31.5">
      <c r="A7" s="55" t="s">
        <v>79</v>
      </c>
      <c r="B7" s="70" t="s">
        <v>0</v>
      </c>
      <c r="C7" s="71" t="s">
        <v>1</v>
      </c>
      <c r="D7" s="72" t="s">
        <v>2</v>
      </c>
      <c r="E7" s="71" t="s">
        <v>72</v>
      </c>
      <c r="F7" s="73" t="s">
        <v>80</v>
      </c>
      <c r="G7" s="73">
        <v>2014</v>
      </c>
      <c r="H7" s="73">
        <v>2015</v>
      </c>
      <c r="I7" s="74">
        <v>2016</v>
      </c>
    </row>
    <row r="8" spans="1:9" s="1" customFormat="1" ht="15.75">
      <c r="A8" s="67">
        <v>1</v>
      </c>
      <c r="B8" s="75" t="s">
        <v>3</v>
      </c>
      <c r="C8" s="45" t="s">
        <v>81</v>
      </c>
      <c r="D8" s="58">
        <v>1.9</v>
      </c>
      <c r="E8" s="59" t="s">
        <v>4</v>
      </c>
      <c r="F8" s="57">
        <v>1209</v>
      </c>
      <c r="G8" s="57">
        <v>854</v>
      </c>
      <c r="H8" s="57">
        <v>355</v>
      </c>
      <c r="I8" s="76"/>
    </row>
    <row r="9" spans="1:12" s="1" customFormat="1" ht="15.75">
      <c r="A9" s="67">
        <v>2</v>
      </c>
      <c r="B9" s="75" t="s">
        <v>5</v>
      </c>
      <c r="C9" s="45" t="s">
        <v>6</v>
      </c>
      <c r="D9" s="58">
        <v>163.4</v>
      </c>
      <c r="E9" s="59" t="s">
        <v>7</v>
      </c>
      <c r="F9" s="60">
        <v>1281</v>
      </c>
      <c r="G9" s="60">
        <v>669</v>
      </c>
      <c r="H9" s="60">
        <v>612</v>
      </c>
      <c r="I9" s="77"/>
      <c r="K9" s="30"/>
      <c r="L9" s="30"/>
    </row>
    <row r="10" spans="1:9" s="1" customFormat="1" ht="15.75">
      <c r="A10" s="68">
        <v>3</v>
      </c>
      <c r="B10" s="75" t="s">
        <v>38</v>
      </c>
      <c r="C10" s="42" t="s">
        <v>35</v>
      </c>
      <c r="D10" s="43">
        <v>29.37</v>
      </c>
      <c r="E10" s="41" t="s">
        <v>82</v>
      </c>
      <c r="F10" s="44">
        <v>363</v>
      </c>
      <c r="G10" s="44">
        <v>363</v>
      </c>
      <c r="H10" s="57" t="s">
        <v>83</v>
      </c>
      <c r="I10" s="76" t="s">
        <v>83</v>
      </c>
    </row>
    <row r="11" spans="1:9" s="1" customFormat="1" ht="15.75">
      <c r="A11" s="68">
        <v>4</v>
      </c>
      <c r="B11" s="75" t="s">
        <v>39</v>
      </c>
      <c r="C11" s="61" t="s">
        <v>40</v>
      </c>
      <c r="D11" s="41">
        <v>11.6</v>
      </c>
      <c r="E11" s="41" t="s">
        <v>41</v>
      </c>
      <c r="F11" s="44">
        <v>100</v>
      </c>
      <c r="G11" s="44">
        <v>100</v>
      </c>
      <c r="H11" s="57"/>
      <c r="I11" s="76"/>
    </row>
    <row r="12" spans="1:9" s="1" customFormat="1" ht="15.75">
      <c r="A12" s="68">
        <v>5</v>
      </c>
      <c r="B12" s="75" t="s">
        <v>42</v>
      </c>
      <c r="C12" s="42" t="s">
        <v>43</v>
      </c>
      <c r="D12" s="43">
        <v>8.9</v>
      </c>
      <c r="E12" s="41" t="s">
        <v>44</v>
      </c>
      <c r="F12" s="44">
        <v>135</v>
      </c>
      <c r="G12" s="44">
        <v>135</v>
      </c>
      <c r="H12" s="57"/>
      <c r="I12" s="76"/>
    </row>
    <row r="13" spans="1:9" s="1" customFormat="1" ht="15.75">
      <c r="A13" s="68">
        <v>6</v>
      </c>
      <c r="B13" s="75" t="s">
        <v>45</v>
      </c>
      <c r="C13" s="45" t="s">
        <v>46</v>
      </c>
      <c r="D13" s="43">
        <v>10.2</v>
      </c>
      <c r="E13" s="41" t="s">
        <v>47</v>
      </c>
      <c r="F13" s="44">
        <v>170</v>
      </c>
      <c r="G13" s="44">
        <v>170</v>
      </c>
      <c r="H13" s="57"/>
      <c r="I13" s="76"/>
    </row>
    <row r="14" spans="1:9" s="1" customFormat="1" ht="15.75">
      <c r="A14" s="67">
        <v>7</v>
      </c>
      <c r="B14" s="75" t="s">
        <v>18</v>
      </c>
      <c r="C14" s="45" t="s">
        <v>19</v>
      </c>
      <c r="D14" s="58">
        <v>3</v>
      </c>
      <c r="E14" s="59" t="s">
        <v>34</v>
      </c>
      <c r="F14" s="62">
        <v>1960</v>
      </c>
      <c r="G14" s="60"/>
      <c r="H14" s="62">
        <v>1000</v>
      </c>
      <c r="I14" s="78">
        <v>960</v>
      </c>
    </row>
    <row r="15" spans="1:9" s="1" customFormat="1" ht="15.75">
      <c r="A15" s="67">
        <v>8</v>
      </c>
      <c r="B15" s="79" t="s">
        <v>74</v>
      </c>
      <c r="C15" s="53" t="s">
        <v>77</v>
      </c>
      <c r="D15" s="50">
        <v>21.7</v>
      </c>
      <c r="E15" s="49" t="s">
        <v>75</v>
      </c>
      <c r="F15" s="51">
        <v>305</v>
      </c>
      <c r="G15" s="60"/>
      <c r="H15" s="62">
        <v>305</v>
      </c>
      <c r="I15" s="78"/>
    </row>
    <row r="16" spans="1:9" s="1" customFormat="1" ht="15.75">
      <c r="A16" s="67">
        <v>9</v>
      </c>
      <c r="B16" s="75" t="s">
        <v>11</v>
      </c>
      <c r="C16" s="45" t="s">
        <v>12</v>
      </c>
      <c r="D16" s="58">
        <v>22.44</v>
      </c>
      <c r="E16" s="54" t="s">
        <v>13</v>
      </c>
      <c r="F16" s="62">
        <v>620</v>
      </c>
      <c r="G16" s="60"/>
      <c r="H16" s="62">
        <v>620</v>
      </c>
      <c r="I16" s="78"/>
    </row>
    <row r="17" spans="1:9" s="1" customFormat="1" ht="15.75">
      <c r="A17" s="67">
        <v>10</v>
      </c>
      <c r="B17" s="75" t="s">
        <v>20</v>
      </c>
      <c r="C17" s="45" t="s">
        <v>21</v>
      </c>
      <c r="D17" s="58">
        <v>34.5</v>
      </c>
      <c r="E17" s="59" t="s">
        <v>22</v>
      </c>
      <c r="F17" s="62">
        <v>470</v>
      </c>
      <c r="G17" s="60"/>
      <c r="H17" s="62">
        <v>470</v>
      </c>
      <c r="I17" s="78"/>
    </row>
    <row r="18" spans="1:9" s="1" customFormat="1" ht="15.75">
      <c r="A18" s="67">
        <v>11</v>
      </c>
      <c r="B18" s="75" t="s">
        <v>24</v>
      </c>
      <c r="C18" s="45" t="s">
        <v>30</v>
      </c>
      <c r="D18" s="58">
        <v>41.7</v>
      </c>
      <c r="E18" s="59" t="s">
        <v>23</v>
      </c>
      <c r="F18" s="62">
        <v>710</v>
      </c>
      <c r="G18" s="60"/>
      <c r="H18" s="62">
        <v>710</v>
      </c>
      <c r="I18" s="80"/>
    </row>
    <row r="19" spans="1:11" s="1" customFormat="1" ht="15.75">
      <c r="A19" s="67">
        <v>12</v>
      </c>
      <c r="B19" s="75" t="s">
        <v>14</v>
      </c>
      <c r="C19" s="45" t="s">
        <v>15</v>
      </c>
      <c r="D19" s="58">
        <v>47.7</v>
      </c>
      <c r="E19" s="59" t="s">
        <v>4</v>
      </c>
      <c r="F19" s="62">
        <v>1705</v>
      </c>
      <c r="G19" s="60"/>
      <c r="H19" s="63">
        <v>1057</v>
      </c>
      <c r="I19" s="80">
        <v>648</v>
      </c>
      <c r="K19" s="30"/>
    </row>
    <row r="20" spans="1:9" s="1" customFormat="1" ht="15.75">
      <c r="A20" s="68">
        <v>13</v>
      </c>
      <c r="B20" s="81" t="s">
        <v>49</v>
      </c>
      <c r="C20" s="47" t="s">
        <v>50</v>
      </c>
      <c r="D20" s="48">
        <v>10.7</v>
      </c>
      <c r="E20" s="46" t="s">
        <v>51</v>
      </c>
      <c r="F20" s="44">
        <v>280</v>
      </c>
      <c r="G20" s="57"/>
      <c r="H20" s="44">
        <v>280</v>
      </c>
      <c r="I20" s="76"/>
    </row>
    <row r="21" spans="1:9" s="1" customFormat="1" ht="15.75">
      <c r="A21" s="68">
        <v>14</v>
      </c>
      <c r="B21" s="75" t="s">
        <v>52</v>
      </c>
      <c r="C21" s="42" t="s">
        <v>53</v>
      </c>
      <c r="D21" s="48">
        <v>1.2</v>
      </c>
      <c r="E21" s="41" t="s">
        <v>48</v>
      </c>
      <c r="F21" s="44">
        <v>50</v>
      </c>
      <c r="G21" s="57"/>
      <c r="H21" s="44">
        <v>50</v>
      </c>
      <c r="I21" s="76"/>
    </row>
    <row r="22" spans="1:9" s="1" customFormat="1" ht="15.75">
      <c r="A22" s="68">
        <v>15</v>
      </c>
      <c r="B22" s="75" t="s">
        <v>54</v>
      </c>
      <c r="C22" s="42" t="s">
        <v>84</v>
      </c>
      <c r="D22" s="43">
        <v>98.1</v>
      </c>
      <c r="E22" s="41" t="s">
        <v>55</v>
      </c>
      <c r="F22" s="44">
        <v>130</v>
      </c>
      <c r="G22" s="57"/>
      <c r="H22" s="44">
        <v>130</v>
      </c>
      <c r="I22" s="76"/>
    </row>
    <row r="23" spans="1:9" s="1" customFormat="1" ht="15.75">
      <c r="A23" s="68">
        <v>16</v>
      </c>
      <c r="B23" s="81" t="s">
        <v>56</v>
      </c>
      <c r="C23" s="47" t="s">
        <v>57</v>
      </c>
      <c r="D23" s="48">
        <v>2.6</v>
      </c>
      <c r="E23" s="41" t="s">
        <v>58</v>
      </c>
      <c r="F23" s="44">
        <v>160</v>
      </c>
      <c r="G23" s="57"/>
      <c r="H23" s="44">
        <v>160</v>
      </c>
      <c r="I23" s="76"/>
    </row>
    <row r="24" spans="1:9" s="1" customFormat="1" ht="15.75">
      <c r="A24" s="68">
        <v>17</v>
      </c>
      <c r="B24" s="75" t="s">
        <v>37</v>
      </c>
      <c r="C24" s="42" t="s">
        <v>59</v>
      </c>
      <c r="D24" s="48">
        <v>31.45</v>
      </c>
      <c r="E24" s="41" t="s">
        <v>60</v>
      </c>
      <c r="F24" s="44">
        <v>215</v>
      </c>
      <c r="G24" s="57"/>
      <c r="H24" s="44">
        <v>215</v>
      </c>
      <c r="I24" s="76"/>
    </row>
    <row r="25" spans="1:9" s="1" customFormat="1" ht="15.75">
      <c r="A25" s="68">
        <v>18</v>
      </c>
      <c r="B25" s="75" t="s">
        <v>61</v>
      </c>
      <c r="C25" s="42" t="s">
        <v>62</v>
      </c>
      <c r="D25" s="48">
        <v>15.8</v>
      </c>
      <c r="E25" s="41" t="s">
        <v>63</v>
      </c>
      <c r="F25" s="44">
        <v>40</v>
      </c>
      <c r="G25" s="57"/>
      <c r="H25" s="44">
        <v>40</v>
      </c>
      <c r="I25" s="76"/>
    </row>
    <row r="26" spans="1:9" s="1" customFormat="1" ht="15.75">
      <c r="A26" s="69">
        <v>19</v>
      </c>
      <c r="B26" s="75" t="s">
        <v>65</v>
      </c>
      <c r="C26" s="47" t="s">
        <v>66</v>
      </c>
      <c r="D26" s="48">
        <v>18.3</v>
      </c>
      <c r="E26" s="41" t="s">
        <v>64</v>
      </c>
      <c r="F26" s="44">
        <v>185</v>
      </c>
      <c r="G26" s="57"/>
      <c r="H26" s="57">
        <v>185</v>
      </c>
      <c r="I26" s="82"/>
    </row>
    <row r="27" spans="1:12" s="1" customFormat="1" ht="15.75">
      <c r="A27" s="69">
        <v>20</v>
      </c>
      <c r="B27" s="75" t="s">
        <v>16</v>
      </c>
      <c r="C27" s="45" t="s">
        <v>17</v>
      </c>
      <c r="D27" s="58">
        <v>63.7</v>
      </c>
      <c r="E27" s="64" t="s">
        <v>36</v>
      </c>
      <c r="F27" s="62">
        <v>2438</v>
      </c>
      <c r="G27" s="60"/>
      <c r="H27" s="62">
        <v>1531</v>
      </c>
      <c r="I27" s="83">
        <v>907</v>
      </c>
      <c r="J27" s="29"/>
      <c r="K27" s="29"/>
      <c r="L27" s="29"/>
    </row>
    <row r="28" spans="1:12" s="1" customFormat="1" ht="15.75">
      <c r="A28" s="69">
        <v>21</v>
      </c>
      <c r="B28" s="75" t="s">
        <v>8</v>
      </c>
      <c r="C28" s="45" t="s">
        <v>9</v>
      </c>
      <c r="D28" s="58">
        <v>14.1</v>
      </c>
      <c r="E28" s="59" t="s">
        <v>10</v>
      </c>
      <c r="F28" s="62">
        <v>305</v>
      </c>
      <c r="G28" s="60"/>
      <c r="H28" s="62"/>
      <c r="I28" s="78">
        <v>335</v>
      </c>
      <c r="J28" s="29"/>
      <c r="K28" s="29"/>
      <c r="L28" s="29"/>
    </row>
    <row r="29" spans="1:9" s="1" customFormat="1" ht="15.75">
      <c r="A29" s="69">
        <v>22</v>
      </c>
      <c r="B29" s="84" t="s">
        <v>16</v>
      </c>
      <c r="C29" s="65" t="s">
        <v>26</v>
      </c>
      <c r="D29" s="59">
        <v>85.6</v>
      </c>
      <c r="E29" s="59" t="s">
        <v>25</v>
      </c>
      <c r="F29" s="62">
        <v>1140</v>
      </c>
      <c r="G29" s="60"/>
      <c r="H29" s="59"/>
      <c r="I29" s="85">
        <v>1140</v>
      </c>
    </row>
    <row r="30" spans="1:9" s="1" customFormat="1" ht="15.75">
      <c r="A30" s="69">
        <v>23</v>
      </c>
      <c r="B30" s="75" t="s">
        <v>29</v>
      </c>
      <c r="C30" s="45" t="s">
        <v>28</v>
      </c>
      <c r="D30" s="58">
        <v>11</v>
      </c>
      <c r="E30" s="64" t="s">
        <v>73</v>
      </c>
      <c r="F30" s="62">
        <v>925</v>
      </c>
      <c r="G30" s="60"/>
      <c r="H30" s="60"/>
      <c r="I30" s="83">
        <v>925</v>
      </c>
    </row>
    <row r="31" spans="1:9" s="1" customFormat="1" ht="15.75">
      <c r="A31" s="69">
        <v>24</v>
      </c>
      <c r="B31" s="75" t="s">
        <v>32</v>
      </c>
      <c r="C31" s="45" t="s">
        <v>33</v>
      </c>
      <c r="D31" s="58">
        <v>27.8</v>
      </c>
      <c r="E31" s="64" t="s">
        <v>31</v>
      </c>
      <c r="F31" s="62">
        <v>1040</v>
      </c>
      <c r="G31" s="60"/>
      <c r="H31" s="60"/>
      <c r="I31" s="83">
        <v>1040</v>
      </c>
    </row>
    <row r="32" spans="1:9" s="1" customFormat="1" ht="15.75">
      <c r="A32" s="6">
        <v>25</v>
      </c>
      <c r="B32" s="86" t="s">
        <v>16</v>
      </c>
      <c r="C32" s="65" t="s">
        <v>26</v>
      </c>
      <c r="D32" s="58">
        <v>64.8</v>
      </c>
      <c r="E32" s="64" t="s">
        <v>27</v>
      </c>
      <c r="F32" s="62">
        <v>1065</v>
      </c>
      <c r="G32" s="60"/>
      <c r="H32" s="60"/>
      <c r="I32" s="83">
        <v>1065</v>
      </c>
    </row>
    <row r="33" spans="1:9" s="1" customFormat="1" ht="15.75">
      <c r="A33" s="69">
        <v>26</v>
      </c>
      <c r="B33" s="75" t="s">
        <v>67</v>
      </c>
      <c r="C33" s="42" t="s">
        <v>68</v>
      </c>
      <c r="D33" s="48">
        <v>12.97</v>
      </c>
      <c r="E33" s="41" t="s">
        <v>69</v>
      </c>
      <c r="F33" s="44">
        <v>4040</v>
      </c>
      <c r="G33" s="57"/>
      <c r="H33" s="57"/>
      <c r="I33" s="82">
        <v>4040</v>
      </c>
    </row>
    <row r="34" spans="1:11" s="1" customFormat="1" ht="14.25" customHeight="1">
      <c r="A34" s="67">
        <v>27</v>
      </c>
      <c r="B34" s="75" t="s">
        <v>70</v>
      </c>
      <c r="C34" s="42" t="s">
        <v>76</v>
      </c>
      <c r="D34" s="48">
        <v>7.63</v>
      </c>
      <c r="E34" s="41" t="s">
        <v>71</v>
      </c>
      <c r="F34" s="44">
        <v>165</v>
      </c>
      <c r="G34" s="57"/>
      <c r="H34" s="57"/>
      <c r="I34" s="82">
        <v>165</v>
      </c>
      <c r="K34" s="29"/>
    </row>
    <row r="35" spans="1:9" s="1" customFormat="1" ht="15.75">
      <c r="A35" s="56"/>
      <c r="B35" s="87"/>
      <c r="C35" s="52" t="s">
        <v>85</v>
      </c>
      <c r="D35" s="48"/>
      <c r="E35" s="41"/>
      <c r="F35" s="44">
        <v>294</v>
      </c>
      <c r="G35" s="57">
        <v>149</v>
      </c>
      <c r="H35" s="57">
        <v>70</v>
      </c>
      <c r="I35" s="82">
        <v>75</v>
      </c>
    </row>
    <row r="36" spans="1:10" s="1" customFormat="1" ht="16.5" thickBot="1">
      <c r="A36" s="66"/>
      <c r="B36" s="88"/>
      <c r="C36" s="89"/>
      <c r="D36" s="90"/>
      <c r="E36" s="91" t="s">
        <v>78</v>
      </c>
      <c r="F36" s="92">
        <f>SUM(F8:F35)</f>
        <v>21500</v>
      </c>
      <c r="G36" s="92">
        <f>SUM(G8:G35)</f>
        <v>2440</v>
      </c>
      <c r="H36" s="92">
        <f>SUM(H8:H35)</f>
        <v>7790</v>
      </c>
      <c r="I36" s="93">
        <f>SUM(I8:I35)</f>
        <v>11300</v>
      </c>
      <c r="J36" s="31"/>
    </row>
    <row r="37" spans="1:6" s="1" customFormat="1" ht="15.75">
      <c r="A37" s="24"/>
      <c r="B37" s="6"/>
      <c r="C37" s="25"/>
      <c r="D37" s="26"/>
      <c r="E37" s="25"/>
      <c r="F37" s="27"/>
    </row>
    <row r="38" spans="1:6" s="20" customFormat="1" ht="15.75">
      <c r="A38" s="15"/>
      <c r="B38" s="16"/>
      <c r="C38" s="17"/>
      <c r="D38" s="18"/>
      <c r="E38" s="17"/>
      <c r="F38" s="19"/>
    </row>
    <row r="39" spans="1:7" s="20" customFormat="1" ht="60" customHeight="1">
      <c r="A39" s="15"/>
      <c r="B39" s="16"/>
      <c r="C39" s="94" t="s">
        <v>89</v>
      </c>
      <c r="D39" s="95"/>
      <c r="E39" s="98" t="s">
        <v>90</v>
      </c>
      <c r="F39" s="98"/>
      <c r="G39" s="98"/>
    </row>
    <row r="40" spans="1:9" s="20" customFormat="1" ht="36" customHeight="1">
      <c r="A40" s="15"/>
      <c r="B40" s="16"/>
      <c r="C40" s="94" t="s">
        <v>97</v>
      </c>
      <c r="D40" s="95"/>
      <c r="H40" s="33"/>
      <c r="I40" s="33"/>
    </row>
    <row r="41" spans="3:7" ht="16.5" customHeight="1">
      <c r="C41" s="97" t="s">
        <v>99</v>
      </c>
      <c r="E41" s="98" t="s">
        <v>96</v>
      </c>
      <c r="F41" s="98"/>
      <c r="G41" s="98"/>
    </row>
    <row r="44" ht="15.75">
      <c r="B44" s="8" t="s">
        <v>98</v>
      </c>
    </row>
    <row r="45" ht="15.75">
      <c r="B45" s="96" t="s">
        <v>91</v>
      </c>
    </row>
    <row r="46" ht="15.75">
      <c r="B46" t="s">
        <v>92</v>
      </c>
    </row>
  </sheetData>
  <sheetProtection/>
  <mergeCells count="2">
    <mergeCell ref="E39:G39"/>
    <mergeCell ref="E41:G41"/>
  </mergeCells>
  <printOptions horizontalCentered="1"/>
  <pageMargins left="0.31496062992125984" right="0.11811023622047245" top="0.5511811023622047" bottom="0.5905511811023623" header="0.31496062992125984" footer="0.35433070866141736"/>
  <pageSetup horizontalDpi="600" verticalDpi="600" orientation="landscape" paperSize="9" scale="90" r:id="rId1"/>
  <headerFooter>
    <oddHeader>&amp;C&amp;P</oddHeader>
    <oddFooter>&amp;LSAMZinop_160414_tilti; Valsts autoceļu fonda programmā  ieplānotais un prognozētais tiltu atjaunošanas un pārbūves apjoms 2014.-2016.gadā (objektu saraksts)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valsts autoceļu tīklā esošo tiltu tehnisko stāvokli un nepieciešamo papildus finansējumu neatliekamai situācijas uzlabošanai</dc:title>
  <dc:subject>1.pielikums</dc:subject>
  <dc:creator>Andris Lubāns</dc:creator>
  <cp:keywords/>
  <dc:description>Andris Lubāns 67028214
andris.lubans@sam.gov.lv</dc:description>
  <cp:lastModifiedBy>Baiba Šterna</cp:lastModifiedBy>
  <cp:lastPrinted>2014-04-16T08:59:10Z</cp:lastPrinted>
  <dcterms:created xsi:type="dcterms:W3CDTF">2008-05-07T05:07:18Z</dcterms:created>
  <dcterms:modified xsi:type="dcterms:W3CDTF">2014-04-16T13:48:19Z</dcterms:modified>
  <cp:category/>
  <cp:version/>
  <cp:contentType/>
  <cp:contentStatus/>
</cp:coreProperties>
</file>