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igak\Desktop\Ligas dokumenti\IKT\2015\precizets\"/>
    </mc:Choice>
  </mc:AlternateContent>
  <bookViews>
    <workbookView xWindow="240" yWindow="585" windowWidth="18915" windowHeight="11340"/>
  </bookViews>
  <sheets>
    <sheet name="Dati uz 01.10.2015." sheetId="5" r:id="rId1"/>
  </sheets>
  <definedNames>
    <definedName name="_xlnm._FilterDatabase" localSheetId="0" hidden="1">'Dati uz 01.10.2015.'!$B$3:$J$14</definedName>
    <definedName name="_xlnm.Print_Area" localSheetId="0">'Dati uz 01.10.2015.'!$C$1:$J$12</definedName>
  </definedNames>
  <calcPr calcId="152511"/>
</workbook>
</file>

<file path=xl/calcChain.xml><?xml version="1.0" encoding="utf-8"?>
<calcChain xmlns="http://schemas.openxmlformats.org/spreadsheetml/2006/main">
  <c r="B13" i="5" l="1"/>
</calcChain>
</file>

<file path=xl/sharedStrings.xml><?xml version="1.0" encoding="utf-8"?>
<sst xmlns="http://schemas.openxmlformats.org/spreadsheetml/2006/main" count="65" uniqueCount="50">
  <si>
    <t>Resors</t>
  </si>
  <si>
    <t>Finansējuma saņēmējs</t>
  </si>
  <si>
    <t>Nosaukums</t>
  </si>
  <si>
    <t>Numurs</t>
  </si>
  <si>
    <t>Izglītības un zinātnes ministrija</t>
  </si>
  <si>
    <t>Valsts izglītības informācijas sistēmas 2.kārta</t>
  </si>
  <si>
    <t>3DP/3.2.2.1.1/08/IPIA/IUMEPLS/002</t>
  </si>
  <si>
    <t>Valsts pārbaudījumu informācijas sistēmas 2.kārta</t>
  </si>
  <si>
    <t>3DP/3.2.2.1.1/09/IPIA/IUMEPLS/020</t>
  </si>
  <si>
    <t>Kultūras ministrija</t>
  </si>
  <si>
    <t>Kultūras informācijas sistēmu centrs</t>
  </si>
  <si>
    <t>Kultūras un atmiņas institūciju vienotās informācijas pārvaldības sistēma</t>
  </si>
  <si>
    <t>3DP/3.2.2.1.1/09/IPIA/IUMEPLS/021</t>
  </si>
  <si>
    <t>Labklājības ministrija</t>
  </si>
  <si>
    <t>Valsts darba inspekcija</t>
  </si>
  <si>
    <t>3DP/3.2.2.1.1/09/IPIA/IUMEPLS/011</t>
  </si>
  <si>
    <t>Tieslietu ministrija</t>
  </si>
  <si>
    <t>Valsts zemes dienests</t>
  </si>
  <si>
    <t>Valsts zemes dienesta ģeotelpisko datu ģeotelpiskās informācijas sistēmas izveide</t>
  </si>
  <si>
    <t>3DP/3.2.2.1.1/08/IPIA/IUMEPLS/006</t>
  </si>
  <si>
    <t>Vides aizsardzības un reģionālās attīstības ministrija</t>
  </si>
  <si>
    <t>Valsts reģionālās attīstības aģentūra</t>
  </si>
  <si>
    <t>3DP/3.2.2.1.1/09/IPIA/IUMEPLS/005</t>
  </si>
  <si>
    <t>3DP/3.2.2.1.1/09/IPIA/IUMEPLS/018</t>
  </si>
  <si>
    <t>Pašvaldību teritorijas attīstības plānošanas, infrastruktūras un nekustamo īpašumu pārvaldības un uzraudzības informācijas sistēmas ieviešana novados Nē 2.kārta</t>
  </si>
  <si>
    <t>Pašvaldību teritorijas attīstības plānošanas, infrastruktūras un nekustamo īpašumu pārvaldības un uzraudzības informācijas sistēmas 1.kārta.</t>
  </si>
  <si>
    <t>Statuss (VIS)</t>
  </si>
  <si>
    <t>Pabeigts</t>
  </si>
  <si>
    <t>pozitīvs</t>
  </si>
  <si>
    <t>30.04.2015.</t>
  </si>
  <si>
    <t>25.08.2015.</t>
  </si>
  <si>
    <t>06.03.2015.</t>
  </si>
  <si>
    <t>16.12.2014.</t>
  </si>
  <si>
    <t>20.05.2015.</t>
  </si>
  <si>
    <t>21.05.2015.</t>
  </si>
  <si>
    <t>12.06.2015.</t>
  </si>
  <si>
    <t>negatīvs (korekcija) =pozitīvs</t>
  </si>
  <si>
    <t xml:space="preserve">VZD ĢIS apakšmoduļu (ATIS un būvju kadastrālā uzmērīšana) integrācijas risinājums ir izveidots, taču faktiski datu apmaiņa ar VRAA TAPIS un EM BIS produkcijas vidē nenotiek. Ņemot vērā, ka ATIS darbību ar reālajiem datiem uzsāks 2016.gadā, kā arī BIS vēl ir izstrādes procesā, CFLA un VARAM par izstrādātās funkcionalitātes lietošanu nepieciešams pārliecināties pēcuzraudzības periodā. 
Minētais neietekmē projekta mērķi un sasniedzamos rezultātus.
</t>
  </si>
  <si>
    <t>TAPIS integrācijas ar Ekonomikas ministrijas veidojamo Būvniecības informācijas sistēmu (BIS) risinājums ir izveidots, taču šobrīd datu apmaiņa ar BIS nenotiek, jo lai arī VRAA savā pusē saskarne ir izstrādāta, EM pusē dati tiks nodrošināti, kad atbilstošās saskarnes un dati būs pieejami BIS produkcijas vidē.</t>
  </si>
  <si>
    <t>TAPIS integrācijas risinājums ar Valsts zemes dienesta Apgrūtināto teritoriju informācijas sistēmu (turpmāk – ATIS) ir izveidots, bet ņemot vērā, ka šī sistēma tiek izstrādāta no Valsts zemes dienesta projekta "Valsts zemes dienesta ģeotelpisko datu ģeotelpiskās informācijas sistēmas izveide" (3DP/3.2.2.1.1/08/IPIA/IUMEPLS/006), kas vēl ir izstrādes procesā, tad faktiski šobrīd datu apmaiņa produkcijas vidē nenotiek. Integrācijas risinājums ir izveidots arī ar Ekonomikas ministrijas Būvniecības informācijas sistēmu (BIS), bet ņemot vērā, ka šī sistēma tiek izstrādāta no Ekonomikas ministrijas projekta "Būvniecības informācijas sistēmas izstrāde" (3DP/3.2.2.1.1/08/IPIA/IUMEPLS/004), kas arī vēl ir izstrādes procesā, šobrīd faktiski datu apmaiņa ar BIS produkcijas vidē nenotiek. Līdz ar to CFLA un VARAM par izstrādātās funkcionalitātes lietošanu nepieciešams pārliecināties pēcuzraudzības periodā. Viss iepriekš minētais neietekmē projekta mērķi un pārbaudes rezultātu.</t>
  </si>
  <si>
    <t>Līgums /Lēmums</t>
  </si>
  <si>
    <t>Mācību process un izstrādātie risinājumi - informācijas sistēma "Valsts pārbaudījumu informācijas sistēma" un 3 e-pakalpojumi -  ”Izglītojamo reģistrēšana valsts pārbaudījumiem ”,  ” Valsts pārbaudījumu rezultātu sniegšana elektroniski” un "Statistikas informācijas analīze par valsts pārbaudījumu rezultātiem" pilnvērtīgu darbību uzsāks ar 2016./2017. mācību gadu.</t>
  </si>
  <si>
    <t xml:space="preserve">1) e-pakalpojuma "Vienotais kultūras informācijas meklētājs" indeksēšanas risinājums ir izstrādāts un savietots ar bibliotēku un muzeju elektronisko katalogu, bet datu apmaiņa ar vienoto valsts arhīvu informācijas sistēmu (VVAIS) produkcijas vidē nenotiek, ņemot vērā, ka arhīvu sistēma tiek izstrādāta/pilnveidota KISC projekta Nr.3DP/3.2.2.1.1/08/IPIA/IUMEPLS/016 „Vienotās valsts arhīvu informācijas sistēmas izstrādes un ieviešanas 2.kārta” ietvaros, kas vēl ir ieviešanas procesā. Pārbaudes veicēji un finansējuma saņēmējs vienojās, ka minēta datu apmaiņa tiks pārbaudīta projekta Nr.3DP/3.2.2.1.1/08/IPIA/IUMEPLS/016 „Vienotās valsts arhīvu informācijas sistēmas izstrādes un ieviešanas 2.kārta” funkcionalitātes pārbaudes ietvaros. 
2)  reāli dati produkcijas vidē nav pieejami arī e-pakalpojumam "KKF piešķirto finansējumu datu publicēšana Latvijas Digitālās Kultūras Kartes portālā" (pārbaudes laikā datu apmaiņas funkcionalitāti produkcijas vidē Finansējuma saņēmējs spēja nodrošināt ar izdomātiem datiem). 
3) e-pakalpojumi "Pieteikšanās kultūras programmu projektu finansējuma konkursiem", "Iesniegto projektu pieteikumu vērtēšana tiešsaistē" un "Iesniegto projektu pieteikumu apstiprināšana tiešsaistē" ir izveidoti un pieejami produkcijas vidē, taču e-pakalpojumi pilnvērtīgu darbību uzsāks 2015. gada 1.septembrī.
4) e-pakalpojums "Pieteikšanās nozaru ekspertu komisijas locekļa konkursam" un "Mūža stipendiātu pieteikumu iesniegšana" tiek pieprasīts vienu reizi gadā iepriekš noteiktajā laika posmā. (atbilstoši Valsts Kultūrkapitāla fonda (turpmāk - VKKF) 15.05.2015. vēstulē Nr.125 sniegtajai informācijai, š.g. pieteikšanās process nozaru ekspertu komisijas locekļa konkursam ir noslēdzies, savukārt konkurss par mūža stipendiju piešķiršanu parasti tiek sludināts IV ceturksnī.). 
5)  portāla "Latvijas filmas bibliotēkās" elektroniskā satura izplatīšanas un aizsardzības platforma ir izveidota. Finansējuma saņēmējs ir apliecinājis, ka tiek īstenoti papildu pasākumi izstrādātās platformas izmantošanas veicināšanai un ilgtspējas nodrošināšanai. 
</t>
  </si>
  <si>
    <t xml:space="preserve">1) e-pakalpojumi "Darba inspekcijas sastādītā izmeklēšanas akta par notikušu nelaimes gadījumu darbā saņemšana" un "Ārstniecības personas/iestādes paziņojuma par cietušo nelaimes gadījumā darbā sniegšana" tiek nodrošināti, taču saskarne elektroniskai datu apmaiņai ar NVD nedarbojas, jo lai arī VDI savā pusē saskarne ir izstrādāta, NVD pusē dati tiks nodrošināti, kad ģimenes ārsti tiešsaistē sniegs noteiktos datus veselības informācijas sistēmai (no 01.01.2016. atbilstoši Ministru kabineta noteikumiem Nr.134).
2) e-pakalpojumiem "Darba vietas higiēniskais raksturojums" un "Ziņojums par arodslimības gadījumu" šobrīd ir ierobežota lietojamība, t.i. e-pakalpojums ir pieejams tikai Paula Stradiņa Klīniskās universitātes slimnīcas Aroda un radiācijas medicīnas centra ārstu komisijai un arodārstiem, kuri reģistrēti Darba inspekcijas informācijas sistēmā, nevis visiem arodārstiem. Finansējuma saņēmējam ir jāveic papildinājumi e-pakalpojuma izmantošanas noteikumos pievienojot norādi, ka arodārstiem, kuriem nepieciešams izmantot e-pakalpojumu ir jāsazinās ar VDI (norādot konkrētus kontaktus). Papildus tam, lai radītu iespēju visiem Latvijas arodārstiem izmantot iepriekšminētos e-pakalpojumus, VDI ir nepieciešams sazināties ar Nacionālo veselības dienestu, kas uztur Ārstniecības personu un ārstniecības atbalsta personu reģistru, kura viens no atlases kritērijiem ir arī Arodārstu specialitāte, lai vienotos par iespēju izmantot NVD rīcībā esošo reģistru arodārstu identificēšanai. 
3) Vienlaikus finansējuma saņēmējam izskatīt iespēju un ierosināt grozījumus e-pakalpojumu izmantošanas normatīvajā regulējumā, paredzot obligāto prasību informācijas apmaiņu starp procesā iesaistītājām valsts pārvaldes iestādēm, arodārstiem nodrošināt tikai elektroniskajā veidā, jo Valsts pārvaldes iekārtas likuma 54. panta sestā daļa nosaka, ka iestādes sadarbojoties nepieciešamo informāciju sniedz elektroniskā veidā, ja ārējā normatīvajā aktā nav noteikts citādi. Papildus informējam, ka pamatojoties uz MK 20.12.2011. sēdes protokola Nr. 75 41.§ Informatīvais ziņojums „Par priekšlikumiem elektroniskā paraksta plašākas lietošanas nodrošināšanai” (5.1.3. apakšpunkts) visām ministrijām ir uzdots līdz 31.12.2013 nodrošināt iespēju valsts un pašvaldību institūcijām savstarpējo dokumentu, kas tiek parakstīti papīra formā, apriti veikt elektroniski.
</t>
  </si>
  <si>
    <t>funkcionalitātes pārbaudes datums</t>
  </si>
  <si>
    <t>funkcionalitātes pārbaudes rezultāts</t>
  </si>
  <si>
    <t>Pielikums Nr.4 Projektu pēcuzraudzības periodā veicamās papildpārbaudes</t>
  </si>
  <si>
    <t>Valsts darba inspekcijas informatīvās sistēmas pilnveidošana un e-pakalpojumu ieviešana</t>
  </si>
  <si>
    <t xml:space="preserve">Pārbaudes laikā tika konstatēts, ka elektronisko aptauju sistēma ir izstrādāta kā saite uz aptaujas sagataves formu portālā skolas.lv, taču tās praktiskā izmantošana nenotiek, ņemot vērā, ka tika nolemts par projektā Nr. 3DP/3.2.2.1.1/08/IPIA/IUMEPLS/003 “Portāla www.skolas.lv attīstība (2.kārta)” radīto rezultātu izmantošanas nelietderīgumu (CFLA 09.01.2015. vēstule Nr.39-2-40.2/96). Atbilstoši finansējuma saņēmēja sniegtajam skaidrojumam, nosūtīšanas saiti iespējams mainīt ar sistēmas konfigurāciju. Ņemot vērā iepriekš minēto, finansējuma saņēmējam ir jānodrošina, ka izstrādātā saite novirza lietotāju uz aptaujas rīku, ko sistēmas lietotāji var praktiski izmantot. 
Papildus tika konstatēts, ka izstrādātā funkcionalitāte - izglītojamo sasniegumu informācijas sniegšanai augstskolu vienotai uzņemšanas sistēmai sāks darboties 2016.gadā, ņemot vērā mācību procesa ciklu. 
</t>
  </si>
  <si>
    <t xml:space="preserve">Projektu funkcionalitātes pārbaudēs konstatētās novirzes/piezīmes, kuras neietekmē projekta mērķi un pārbaudes rezultātu, tomēr par izstrādātās funkcionalitātes lietošanu CFLA un atbildīgajai iestādei nepieciešams pārliecināties pēcuzraudzības periodā </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</si>
</sst>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charset val="186"/>
      <scheme val="minor"/>
    </font>
    <font>
      <sz val="12"/>
      <color theme="1"/>
      <name val="Calibri"/>
      <family val="2"/>
      <charset val="186"/>
      <scheme val="minor"/>
    </font>
    <font>
      <sz val="12"/>
      <color theme="0"/>
      <name val="Calibri"/>
      <family val="2"/>
      <charset val="186"/>
      <scheme val="minor"/>
    </font>
    <font>
      <sz val="11"/>
      <color indexed="16"/>
      <name val="Calibri"/>
      <family val="2"/>
    </font>
    <font>
      <b/>
      <sz val="11"/>
      <color indexed="53"/>
      <name val="Calibri"/>
      <family val="2"/>
    </font>
    <font>
      <b/>
      <sz val="11"/>
      <color indexed="9"/>
      <name val="Calibri"/>
      <family val="2"/>
    </font>
    <font>
      <i/>
      <sz val="10"/>
      <color rgb="FF7F7F7F"/>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0"/>
      <name val="Arial"/>
      <family val="2"/>
      <charset val="186"/>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charset val="186"/>
    </font>
    <font>
      <sz val="10"/>
      <color indexed="8"/>
      <name val="Arial"/>
      <family val="2"/>
      <charset val="186"/>
    </font>
    <font>
      <sz val="10"/>
      <color indexed="39"/>
      <name val="Arial"/>
      <family val="2"/>
    </font>
    <font>
      <sz val="19"/>
      <color indexed="48"/>
      <name val="Arial"/>
      <family val="2"/>
      <charset val="186"/>
    </font>
    <font>
      <sz val="10"/>
      <color indexed="10"/>
      <name val="Arial"/>
      <family val="2"/>
    </font>
    <font>
      <b/>
      <sz val="18"/>
      <color indexed="62"/>
      <name val="Cambria"/>
      <family val="2"/>
    </font>
    <font>
      <b/>
      <sz val="18"/>
      <color theme="3"/>
      <name val="Cambria"/>
      <family val="2"/>
      <scheme val="major"/>
    </font>
    <font>
      <b/>
      <sz val="11"/>
      <color indexed="8"/>
      <name val="Calibri"/>
      <family val="2"/>
    </font>
    <font>
      <sz val="11"/>
      <color indexed="10"/>
      <name val="Calibri"/>
      <family val="2"/>
    </font>
    <font>
      <sz val="14"/>
      <color indexed="8"/>
      <name val="Times New Roman"/>
      <family val="1"/>
      <charset val="186"/>
    </font>
    <font>
      <sz val="14"/>
      <color theme="1"/>
      <name val="Calibri"/>
      <family val="2"/>
      <charset val="186"/>
      <scheme val="minor"/>
    </font>
    <font>
      <b/>
      <sz val="14"/>
      <color indexed="8"/>
      <name val="Times New Roman"/>
      <family val="1"/>
      <charset val="186"/>
    </font>
    <font>
      <sz val="12"/>
      <name val="Times New Roman"/>
      <family val="1"/>
      <charset val="186"/>
    </font>
    <font>
      <b/>
      <sz val="14"/>
      <color theme="1"/>
      <name val="Times New Roman"/>
      <family val="1"/>
      <charset val="186"/>
    </font>
    <font>
      <shadow/>
      <sz val="14"/>
      <name val="Times New Roman"/>
      <family val="1"/>
      <charset val="186"/>
    </font>
  </fonts>
  <fills count="52">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45"/>
        <bgColor indexed="45"/>
      </patternFill>
    </fill>
    <fill>
      <patternFill patternType="solid">
        <fgColor indexed="9"/>
        <bgColor indexed="9"/>
      </patternFill>
    </fill>
    <fill>
      <patternFill patternType="solid">
        <fgColor indexed="55"/>
        <bgColor indexed="55"/>
      </patternFill>
    </fill>
    <fill>
      <patternFill patternType="solid">
        <fgColor indexed="42"/>
        <bgColor indexed="42"/>
      </patternFill>
    </fill>
    <fill>
      <patternFill patternType="solid">
        <fgColor indexed="47"/>
        <bgColor indexed="47"/>
      </patternFill>
    </fill>
    <fill>
      <patternFill patternType="solid">
        <fgColor indexed="26"/>
        <bgColor indexed="26"/>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7">
    <xf numFmtId="0" fontId="0" fillId="0" borderId="0"/>
    <xf numFmtId="0" fontId="1" fillId="3"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 fillId="5"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3" fillId="27" borderId="0" applyNumberFormat="0" applyBorder="0" applyAlignment="0" applyProtection="0"/>
    <xf numFmtId="0" fontId="4" fillId="28" borderId="3" applyNumberFormat="0" applyAlignment="0" applyProtection="0"/>
    <xf numFmtId="0" fontId="5" fillId="29" borderId="4" applyNumberFormat="0" applyAlignment="0" applyProtection="0"/>
    <xf numFmtId="0" fontId="6" fillId="0" borderId="0" applyNumberFormat="0" applyFill="0" applyBorder="0" applyAlignment="0" applyProtection="0"/>
    <xf numFmtId="0" fontId="7" fillId="30" borderId="0" applyNumberFormat="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31" borderId="3" applyNumberFormat="0" applyAlignment="0" applyProtection="0"/>
    <xf numFmtId="0" fontId="12" fillId="0" borderId="8" applyNumberFormat="0" applyFill="0" applyAlignment="0" applyProtection="0"/>
    <xf numFmtId="0" fontId="13" fillId="31" borderId="0" applyNumberFormat="0" applyBorder="0" applyAlignment="0" applyProtection="0"/>
    <xf numFmtId="0" fontId="14" fillId="0" borderId="0"/>
    <xf numFmtId="0" fontId="14" fillId="0" borderId="0"/>
    <xf numFmtId="0" fontId="14" fillId="32" borderId="9" applyNumberFormat="0" applyFont="0" applyAlignment="0" applyProtection="0"/>
    <xf numFmtId="0" fontId="15" fillId="28" borderId="10" applyNumberFormat="0" applyAlignment="0" applyProtection="0"/>
    <xf numFmtId="9" fontId="14" fillId="0" borderId="0" applyFont="0" applyFill="0" applyBorder="0" applyAlignment="0" applyProtection="0"/>
    <xf numFmtId="4" fontId="16" fillId="33" borderId="11" applyNumberFormat="0" applyProtection="0">
      <alignment vertical="center"/>
    </xf>
    <xf numFmtId="4" fontId="17" fillId="33" borderId="11" applyNumberFormat="0" applyProtection="0">
      <alignment vertical="center"/>
    </xf>
    <xf numFmtId="4" fontId="16" fillId="33" borderId="11" applyNumberFormat="0" applyProtection="0">
      <alignment horizontal="left" vertical="center" indent="1"/>
    </xf>
    <xf numFmtId="0" fontId="16" fillId="33" borderId="11" applyNumberFormat="0" applyProtection="0">
      <alignment horizontal="left" vertical="top" indent="1"/>
    </xf>
    <xf numFmtId="4" fontId="16" fillId="34" borderId="0" applyNumberFormat="0" applyProtection="0">
      <alignment horizontal="left" vertical="center" indent="1"/>
    </xf>
    <xf numFmtId="4" fontId="18" fillId="35" borderId="11" applyNumberFormat="0" applyProtection="0">
      <alignment horizontal="right" vertical="center"/>
    </xf>
    <xf numFmtId="4" fontId="18" fillId="36" borderId="11" applyNumberFormat="0" applyProtection="0">
      <alignment horizontal="right" vertical="center"/>
    </xf>
    <xf numFmtId="4" fontId="18" fillId="37" borderId="11" applyNumberFormat="0" applyProtection="0">
      <alignment horizontal="right" vertical="center"/>
    </xf>
    <xf numFmtId="4" fontId="18" fillId="38" borderId="11" applyNumberFormat="0" applyProtection="0">
      <alignment horizontal="right" vertical="center"/>
    </xf>
    <xf numFmtId="4" fontId="18" fillId="39" borderId="11" applyNumberFormat="0" applyProtection="0">
      <alignment horizontal="right" vertical="center"/>
    </xf>
    <xf numFmtId="4" fontId="18" fillId="40" borderId="11" applyNumberFormat="0" applyProtection="0">
      <alignment horizontal="right" vertical="center"/>
    </xf>
    <xf numFmtId="4" fontId="18" fillId="41" borderId="11" applyNumberFormat="0" applyProtection="0">
      <alignment horizontal="right" vertical="center"/>
    </xf>
    <xf numFmtId="4" fontId="18" fillId="42" borderId="11" applyNumberFormat="0" applyProtection="0">
      <alignment horizontal="right" vertical="center"/>
    </xf>
    <xf numFmtId="4" fontId="18" fillId="43" borderId="11" applyNumberFormat="0" applyProtection="0">
      <alignment horizontal="right" vertical="center"/>
    </xf>
    <xf numFmtId="4" fontId="16" fillId="44" borderId="12" applyNumberFormat="0" applyProtection="0">
      <alignment horizontal="left" vertical="center" indent="1"/>
    </xf>
    <xf numFmtId="4" fontId="18" fillId="45" borderId="0" applyNumberFormat="0" applyProtection="0">
      <alignment horizontal="left" vertical="center" indent="1"/>
    </xf>
    <xf numFmtId="4" fontId="19" fillId="46" borderId="0" applyNumberFormat="0" applyProtection="0">
      <alignment horizontal="left" vertical="center" indent="1"/>
    </xf>
    <xf numFmtId="4" fontId="18" fillId="34" borderId="11" applyNumberFormat="0" applyProtection="0">
      <alignment horizontal="right" vertical="center"/>
    </xf>
    <xf numFmtId="4" fontId="20" fillId="45" borderId="0" applyNumberFormat="0" applyProtection="0">
      <alignment horizontal="left" vertical="center" indent="1"/>
    </xf>
    <xf numFmtId="4" fontId="20" fillId="34" borderId="0" applyNumberFormat="0" applyProtection="0">
      <alignment horizontal="left" vertical="center" indent="1"/>
    </xf>
    <xf numFmtId="0" fontId="14" fillId="46" borderId="11" applyNumberFormat="0" applyProtection="0">
      <alignment horizontal="left" vertical="center" indent="1"/>
    </xf>
    <xf numFmtId="0" fontId="14" fillId="46" borderId="11" applyNumberFormat="0" applyProtection="0">
      <alignment horizontal="left" vertical="top" indent="1"/>
    </xf>
    <xf numFmtId="0" fontId="14" fillId="34" borderId="11" applyNumberFormat="0" applyProtection="0">
      <alignment horizontal="left" vertical="center" indent="1"/>
    </xf>
    <xf numFmtId="0" fontId="14" fillId="34" borderId="11" applyNumberFormat="0" applyProtection="0">
      <alignment horizontal="left" vertical="top" indent="1"/>
    </xf>
    <xf numFmtId="0" fontId="14" fillId="47" borderId="11" applyNumberFormat="0" applyProtection="0">
      <alignment horizontal="left" vertical="center" indent="1"/>
    </xf>
    <xf numFmtId="0" fontId="14" fillId="47" borderId="11" applyNumberFormat="0" applyProtection="0">
      <alignment horizontal="left" vertical="top" indent="1"/>
    </xf>
    <xf numFmtId="0" fontId="14" fillId="45" borderId="11" applyNumberFormat="0" applyProtection="0">
      <alignment horizontal="left" vertical="center" indent="1"/>
    </xf>
    <xf numFmtId="0" fontId="14" fillId="45" borderId="11" applyNumberFormat="0" applyProtection="0">
      <alignment horizontal="left" vertical="top" indent="1"/>
    </xf>
    <xf numFmtId="0" fontId="14" fillId="48" borderId="2" applyNumberFormat="0">
      <protection locked="0"/>
    </xf>
    <xf numFmtId="4" fontId="18" fillId="49" borderId="11" applyNumberFormat="0" applyProtection="0">
      <alignment vertical="center"/>
    </xf>
    <xf numFmtId="4" fontId="21" fillId="49" borderId="11" applyNumberFormat="0" applyProtection="0">
      <alignment vertical="center"/>
    </xf>
    <xf numFmtId="4" fontId="18" fillId="49" borderId="11" applyNumberFormat="0" applyProtection="0">
      <alignment horizontal="left" vertical="center" indent="1"/>
    </xf>
    <xf numFmtId="0" fontId="18" fillId="49" borderId="11" applyNumberFormat="0" applyProtection="0">
      <alignment horizontal="left" vertical="top" indent="1"/>
    </xf>
    <xf numFmtId="4" fontId="18" fillId="45" borderId="11" applyNumberFormat="0" applyProtection="0">
      <alignment horizontal="right" vertical="center"/>
    </xf>
    <xf numFmtId="4" fontId="21" fillId="45" borderId="11" applyNumberFormat="0" applyProtection="0">
      <alignment horizontal="right" vertical="center"/>
    </xf>
    <xf numFmtId="4" fontId="18" fillId="34" borderId="11" applyNumberFormat="0" applyProtection="0">
      <alignment horizontal="left" vertical="center" indent="1"/>
    </xf>
    <xf numFmtId="0" fontId="18" fillId="34" borderId="11" applyNumberFormat="0" applyProtection="0">
      <alignment horizontal="left" vertical="top" indent="1"/>
    </xf>
    <xf numFmtId="4" fontId="22" fillId="50" borderId="0" applyNumberFormat="0" applyProtection="0">
      <alignment horizontal="left" vertical="center" indent="1"/>
    </xf>
    <xf numFmtId="4" fontId="23" fillId="45" borderId="11" applyNumberFormat="0" applyProtection="0">
      <alignment horizontal="right" vertical="center"/>
    </xf>
    <xf numFmtId="0" fontId="24" fillId="0" borderId="0" applyNumberFormat="0" applyFill="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0" applyNumberFormat="0" applyFill="0" applyBorder="0" applyAlignment="0" applyProtection="0"/>
  </cellStyleXfs>
  <cellXfs count="22">
    <xf numFmtId="0" fontId="0" fillId="0" borderId="0" xfId="0"/>
    <xf numFmtId="0" fontId="0" fillId="26" borderId="0" xfId="0" applyFill="1"/>
    <xf numFmtId="0" fontId="0" fillId="26" borderId="0" xfId="0" applyFill="1" applyAlignment="1">
      <alignment horizontal="center" vertical="center"/>
    </xf>
    <xf numFmtId="0" fontId="0" fillId="51" borderId="0" xfId="0" applyFill="1" applyAlignment="1">
      <alignment horizontal="center" vertical="center"/>
    </xf>
    <xf numFmtId="0" fontId="28" fillId="51" borderId="2" xfId="0" applyFont="1" applyFill="1" applyBorder="1" applyAlignment="1">
      <alignment horizontal="center" vertical="center" wrapText="1"/>
    </xf>
    <xf numFmtId="0" fontId="28" fillId="51" borderId="1" xfId="0" applyFont="1" applyFill="1" applyBorder="1" applyAlignment="1">
      <alignment horizontal="center" vertical="center" wrapText="1"/>
    </xf>
    <xf numFmtId="0" fontId="29" fillId="26" borderId="0" xfId="0" applyFont="1" applyFill="1" applyAlignment="1">
      <alignment horizontal="right"/>
    </xf>
    <xf numFmtId="0" fontId="30" fillId="26" borderId="2" xfId="0" applyFont="1" applyFill="1" applyBorder="1" applyAlignment="1">
      <alignment horizontal="center" vertical="center" wrapText="1"/>
    </xf>
    <xf numFmtId="0" fontId="29" fillId="26" borderId="0" xfId="0" applyFont="1" applyFill="1" applyBorder="1"/>
    <xf numFmtId="0" fontId="29" fillId="26" borderId="0" xfId="0" applyFont="1" applyFill="1"/>
    <xf numFmtId="0" fontId="31" fillId="26" borderId="0" xfId="0" applyFont="1" applyFill="1" applyAlignment="1">
      <alignment wrapText="1"/>
    </xf>
    <xf numFmtId="0" fontId="32" fillId="51" borderId="0" xfId="0" applyFont="1" applyFill="1"/>
    <xf numFmtId="0" fontId="33" fillId="0" borderId="0" xfId="0" applyFont="1" applyAlignment="1">
      <alignment vertical="top" wrapText="1"/>
    </xf>
    <xf numFmtId="0" fontId="33" fillId="51" borderId="0" xfId="0" applyFont="1" applyFill="1" applyAlignment="1">
      <alignment vertical="top" wrapText="1"/>
    </xf>
    <xf numFmtId="0" fontId="29" fillId="26" borderId="0" xfId="0" applyFont="1" applyFill="1" applyAlignment="1">
      <alignment horizontal="left"/>
    </xf>
    <xf numFmtId="0" fontId="30" fillId="26" borderId="1" xfId="0" applyFont="1" applyFill="1" applyBorder="1" applyAlignment="1">
      <alignment horizontal="center" vertical="center" wrapText="1"/>
    </xf>
    <xf numFmtId="0" fontId="28" fillId="51" borderId="2" xfId="0" applyFont="1" applyFill="1" applyBorder="1" applyAlignment="1">
      <alignment horizontal="left" vertical="justify" wrapText="1"/>
    </xf>
    <xf numFmtId="0" fontId="28" fillId="51" borderId="14" xfId="0" applyFont="1" applyFill="1" applyBorder="1" applyAlignment="1">
      <alignment horizontal="center" vertical="center" wrapText="1"/>
    </xf>
    <xf numFmtId="0" fontId="28" fillId="51" borderId="15" xfId="0" applyFont="1" applyFill="1" applyBorder="1" applyAlignment="1">
      <alignment horizontal="center" vertical="center" wrapText="1"/>
    </xf>
    <xf numFmtId="0" fontId="0" fillId="0" borderId="15" xfId="0" applyBorder="1" applyAlignment="1">
      <alignment horizontal="center" vertical="center" wrapText="1"/>
    </xf>
    <xf numFmtId="0" fontId="28" fillId="51" borderId="14" xfId="0" applyFont="1" applyFill="1" applyBorder="1" applyAlignment="1">
      <alignment horizontal="left" vertical="justify" wrapText="1"/>
    </xf>
    <xf numFmtId="0" fontId="28" fillId="51" borderId="15" xfId="0" applyFont="1" applyFill="1" applyBorder="1" applyAlignment="1">
      <alignment horizontal="left" vertical="justify" wrapText="1"/>
    </xf>
  </cellXfs>
  <cellStyles count="97">
    <cellStyle name="20% - Accent1 2" xfId="1"/>
    <cellStyle name="20% - Accent1 3" xfId="2"/>
    <cellStyle name="20% - Accent2 2" xfId="3"/>
    <cellStyle name="20% - Accent2 3" xfId="4"/>
    <cellStyle name="20% - Accent3 2" xfId="5"/>
    <cellStyle name="20% - Accent3 3" xfId="6"/>
    <cellStyle name="20% - Accent4 2" xfId="7"/>
    <cellStyle name="20% - Accent4 3" xfId="8"/>
    <cellStyle name="20% - Accent5 2" xfId="9"/>
    <cellStyle name="20% - Accent5 3" xfId="10"/>
    <cellStyle name="20% - Accent6 2" xfId="11"/>
    <cellStyle name="20% - Accent6 3" xfId="12"/>
    <cellStyle name="40% - Accent1 2" xfId="13"/>
    <cellStyle name="40% - Accent1 3" xfId="14"/>
    <cellStyle name="40% - Accent2 2" xfId="15"/>
    <cellStyle name="40% - Accent2 3" xfId="16"/>
    <cellStyle name="40% - Accent3 2" xfId="17"/>
    <cellStyle name="40% - Accent3 3" xfId="18"/>
    <cellStyle name="40% - Accent4 2" xfId="19"/>
    <cellStyle name="40% - Accent4 3" xfId="20"/>
    <cellStyle name="40% - Accent5 2" xfId="21"/>
    <cellStyle name="40% - Accent5 3" xfId="22"/>
    <cellStyle name="40% - Accent6 2" xfId="23"/>
    <cellStyle name="40% - Accent6 3" xfId="24"/>
    <cellStyle name="60% - Accent1 2" xfId="25"/>
    <cellStyle name="60% - Accent2 2" xfId="26"/>
    <cellStyle name="60% - Accent3 2" xfId="27"/>
    <cellStyle name="60% - Accent4 2" xfId="28"/>
    <cellStyle name="60% - Accent5 2" xfId="29"/>
    <cellStyle name="60% - Accent6 2" xfId="30"/>
    <cellStyle name="Accent1 2" xfId="31"/>
    <cellStyle name="Accent2 2" xfId="32"/>
    <cellStyle name="Accent3 2" xfId="33"/>
    <cellStyle name="Accent4 2" xfId="34"/>
    <cellStyle name="Accent5 2" xfId="35"/>
    <cellStyle name="Accent6 2" xfId="36"/>
    <cellStyle name="Bad 2" xfId="37"/>
    <cellStyle name="Calculation 2" xfId="38"/>
    <cellStyle name="Check Cell 2" xfId="39"/>
    <cellStyle name="Explanatory Text 2" xfId="40"/>
    <cellStyle name="Good 2" xfId="41"/>
    <cellStyle name="Heading 1 2" xfId="42"/>
    <cellStyle name="Heading 2 2" xfId="43"/>
    <cellStyle name="Heading 3 2" xfId="44"/>
    <cellStyle name="Heading 4 2" xfId="45"/>
    <cellStyle name="Input 2" xfId="46"/>
    <cellStyle name="Linked Cell 2" xfId="47"/>
    <cellStyle name="Neutral 2" xfId="48"/>
    <cellStyle name="Normal" xfId="0" builtinId="0"/>
    <cellStyle name="Normal 2" xfId="49"/>
    <cellStyle name="Normal 3" xfId="50"/>
    <cellStyle name="Note 2" xfId="51"/>
    <cellStyle name="Output 2" xfId="52"/>
    <cellStyle name="Percent 2" xfId="53"/>
    <cellStyle name="SAPBEXaggData" xfId="54"/>
    <cellStyle name="SAPBEXaggDataEmph" xfId="55"/>
    <cellStyle name="SAPBEXaggItem" xfId="56"/>
    <cellStyle name="SAPBEXaggItemX" xfId="57"/>
    <cellStyle name="SAPBEXchaText" xfId="58"/>
    <cellStyle name="SAPBEXexcBad7" xfId="59"/>
    <cellStyle name="SAPBEXexcBad8" xfId="60"/>
    <cellStyle name="SAPBEXexcBad9" xfId="61"/>
    <cellStyle name="SAPBEXexcCritical4" xfId="62"/>
    <cellStyle name="SAPBEXexcCritical5" xfId="63"/>
    <cellStyle name="SAPBEXexcCritical6" xfId="64"/>
    <cellStyle name="SAPBEXexcGood1" xfId="65"/>
    <cellStyle name="SAPBEXexcGood2" xfId="66"/>
    <cellStyle name="SAPBEXexcGood3" xfId="67"/>
    <cellStyle name="SAPBEXfilterDrill" xfId="68"/>
    <cellStyle name="SAPBEXfilterItem" xfId="69"/>
    <cellStyle name="SAPBEXfilterText" xfId="70"/>
    <cellStyle name="SAPBEXformats" xfId="71"/>
    <cellStyle name="SAPBEXheaderItem" xfId="72"/>
    <cellStyle name="SAPBEXheaderText" xfId="73"/>
    <cellStyle name="SAPBEXHLevel0" xfId="74"/>
    <cellStyle name="SAPBEXHLevel0X" xfId="75"/>
    <cellStyle name="SAPBEXHLevel1" xfId="76"/>
    <cellStyle name="SAPBEXHLevel1X" xfId="77"/>
    <cellStyle name="SAPBEXHLevel2" xfId="78"/>
    <cellStyle name="SAPBEXHLevel2X" xfId="79"/>
    <cellStyle name="SAPBEXHLevel3" xfId="80"/>
    <cellStyle name="SAPBEXHLevel3X" xfId="81"/>
    <cellStyle name="SAPBEXinputData" xfId="82"/>
    <cellStyle name="SAPBEXresData" xfId="83"/>
    <cellStyle name="SAPBEXresDataEmph" xfId="84"/>
    <cellStyle name="SAPBEXresItem" xfId="85"/>
    <cellStyle name="SAPBEXresItemX" xfId="86"/>
    <cellStyle name="SAPBEXstdData" xfId="87"/>
    <cellStyle name="SAPBEXstdDataEmph" xfId="88"/>
    <cellStyle name="SAPBEXstdItem" xfId="89"/>
    <cellStyle name="SAPBEXstdItemX" xfId="90"/>
    <cellStyle name="SAPBEXtitle" xfId="91"/>
    <cellStyle name="SAPBEXundefined" xfId="92"/>
    <cellStyle name="Sheet Title" xfId="93"/>
    <cellStyle name="Title 2" xfId="94"/>
    <cellStyle name="Total 2" xfId="95"/>
    <cellStyle name="Warning Text 2" xfId="9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
  <sheetViews>
    <sheetView tabSelected="1" view="pageBreakPreview" zoomScale="85" zoomScaleNormal="73" zoomScaleSheetLayoutView="85" workbookViewId="0">
      <selection activeCell="J11" sqref="J11"/>
    </sheetView>
  </sheetViews>
  <sheetFormatPr defaultColWidth="9.140625" defaultRowHeight="18.75" x14ac:dyDescent="0.3"/>
  <cols>
    <col min="1" max="1" width="4.85546875" style="1" customWidth="1"/>
    <col min="2" max="2" width="2.85546875" style="1" hidden="1" customWidth="1"/>
    <col min="3" max="3" width="28" style="9" customWidth="1"/>
    <col min="4" max="4" width="31.42578125" style="9" customWidth="1"/>
    <col min="5" max="5" width="44.85546875" style="9" customWidth="1"/>
    <col min="6" max="6" width="50.28515625" style="9" customWidth="1"/>
    <col min="7" max="7" width="15.28515625" style="9" customWidth="1"/>
    <col min="8" max="8" width="21.5703125" style="9" customWidth="1"/>
    <col min="9" max="9" width="22.140625" style="9" customWidth="1"/>
    <col min="10" max="10" width="95.42578125" style="9" customWidth="1"/>
    <col min="11" max="16384" width="9.140625" style="1"/>
  </cols>
  <sheetData>
    <row r="1" spans="2:10" s="10" customFormat="1" ht="19.149999999999999" customHeight="1" x14ac:dyDescent="0.3">
      <c r="C1" s="11" t="s">
        <v>46</v>
      </c>
      <c r="D1" s="11"/>
      <c r="E1" s="11"/>
      <c r="F1" s="12"/>
      <c r="G1" s="12"/>
      <c r="H1" s="12"/>
      <c r="I1" s="13"/>
      <c r="J1" s="12"/>
    </row>
    <row r="2" spans="2:10" x14ac:dyDescent="0.3">
      <c r="H2" s="14"/>
      <c r="I2" s="14"/>
      <c r="J2" s="6"/>
    </row>
    <row r="3" spans="2:10" s="2" customFormat="1" ht="120.75" customHeight="1" x14ac:dyDescent="0.25">
      <c r="C3" s="7" t="s">
        <v>0</v>
      </c>
      <c r="D3" s="7" t="s">
        <v>1</v>
      </c>
      <c r="E3" s="15" t="s">
        <v>2</v>
      </c>
      <c r="F3" s="7" t="s">
        <v>3</v>
      </c>
      <c r="G3" s="15" t="s">
        <v>26</v>
      </c>
      <c r="H3" s="15" t="s">
        <v>44</v>
      </c>
      <c r="I3" s="15" t="s">
        <v>45</v>
      </c>
      <c r="J3" s="7" t="s">
        <v>49</v>
      </c>
    </row>
    <row r="4" spans="2:10" s="3" customFormat="1" ht="205.15" customHeight="1" x14ac:dyDescent="0.25">
      <c r="B4" s="3">
        <v>1</v>
      </c>
      <c r="C4" s="4" t="s">
        <v>4</v>
      </c>
      <c r="D4" s="4" t="s">
        <v>4</v>
      </c>
      <c r="E4" s="5" t="s">
        <v>5</v>
      </c>
      <c r="F4" s="4" t="s">
        <v>6</v>
      </c>
      <c r="G4" s="4" t="s">
        <v>40</v>
      </c>
      <c r="H4" s="4" t="s">
        <v>29</v>
      </c>
      <c r="I4" s="4" t="s">
        <v>28</v>
      </c>
      <c r="J4" s="16" t="s">
        <v>48</v>
      </c>
    </row>
    <row r="5" spans="2:10" s="3" customFormat="1" ht="79.5" customHeight="1" x14ac:dyDescent="0.25">
      <c r="B5" s="3">
        <v>1</v>
      </c>
      <c r="C5" s="4" t="s">
        <v>4</v>
      </c>
      <c r="D5" s="4" t="s">
        <v>4</v>
      </c>
      <c r="E5" s="5" t="s">
        <v>7</v>
      </c>
      <c r="F5" s="4" t="s">
        <v>8</v>
      </c>
      <c r="G5" s="4" t="s">
        <v>40</v>
      </c>
      <c r="H5" s="4" t="s">
        <v>34</v>
      </c>
      <c r="I5" s="4" t="s">
        <v>28</v>
      </c>
      <c r="J5" s="16" t="s">
        <v>41</v>
      </c>
    </row>
    <row r="6" spans="2:10" s="3" customFormat="1" ht="409.6" customHeight="1" x14ac:dyDescent="0.25">
      <c r="B6" s="3">
        <v>1</v>
      </c>
      <c r="C6" s="17" t="s">
        <v>9</v>
      </c>
      <c r="D6" s="17" t="s">
        <v>10</v>
      </c>
      <c r="E6" s="17" t="s">
        <v>11</v>
      </c>
      <c r="F6" s="17" t="s">
        <v>12</v>
      </c>
      <c r="G6" s="17" t="s">
        <v>40</v>
      </c>
      <c r="H6" s="17" t="s">
        <v>35</v>
      </c>
      <c r="I6" s="17" t="s">
        <v>36</v>
      </c>
      <c r="J6" s="16" t="s">
        <v>42</v>
      </c>
    </row>
    <row r="7" spans="2:10" s="3" customFormat="1" ht="128.25" customHeight="1" x14ac:dyDescent="0.25">
      <c r="C7" s="19"/>
      <c r="D7" s="19"/>
      <c r="E7" s="19"/>
      <c r="F7" s="19"/>
      <c r="G7" s="19"/>
      <c r="H7" s="19"/>
      <c r="I7" s="19"/>
      <c r="J7" s="16"/>
    </row>
    <row r="8" spans="2:10" s="3" customFormat="1" ht="409.5" customHeight="1" x14ac:dyDescent="0.25">
      <c r="B8" s="3">
        <v>1</v>
      </c>
      <c r="C8" s="17" t="s">
        <v>13</v>
      </c>
      <c r="D8" s="17" t="s">
        <v>14</v>
      </c>
      <c r="E8" s="17" t="s">
        <v>47</v>
      </c>
      <c r="F8" s="17" t="s">
        <v>15</v>
      </c>
      <c r="G8" s="17" t="s">
        <v>27</v>
      </c>
      <c r="H8" s="17" t="s">
        <v>32</v>
      </c>
      <c r="I8" s="17" t="s">
        <v>28</v>
      </c>
      <c r="J8" s="20" t="s">
        <v>43</v>
      </c>
    </row>
    <row r="9" spans="2:10" s="3" customFormat="1" ht="98.25" customHeight="1" x14ac:dyDescent="0.25">
      <c r="C9" s="18"/>
      <c r="D9" s="18"/>
      <c r="E9" s="18"/>
      <c r="F9" s="18"/>
      <c r="G9" s="18"/>
      <c r="H9" s="18"/>
      <c r="I9" s="18"/>
      <c r="J9" s="21"/>
    </row>
    <row r="10" spans="2:10" s="3" customFormat="1" ht="131.25" x14ac:dyDescent="0.25">
      <c r="B10" s="3">
        <v>1</v>
      </c>
      <c r="C10" s="4" t="s">
        <v>16</v>
      </c>
      <c r="D10" s="4" t="s">
        <v>17</v>
      </c>
      <c r="E10" s="5" t="s">
        <v>18</v>
      </c>
      <c r="F10" s="4" t="s">
        <v>19</v>
      </c>
      <c r="G10" s="4" t="s">
        <v>40</v>
      </c>
      <c r="H10" s="4" t="s">
        <v>30</v>
      </c>
      <c r="I10" s="4" t="s">
        <v>28</v>
      </c>
      <c r="J10" s="16" t="s">
        <v>37</v>
      </c>
    </row>
    <row r="11" spans="2:10" s="3" customFormat="1" ht="93.75" x14ac:dyDescent="0.25">
      <c r="B11" s="3">
        <v>1</v>
      </c>
      <c r="C11" s="4" t="s">
        <v>20</v>
      </c>
      <c r="D11" s="4" t="s">
        <v>21</v>
      </c>
      <c r="E11" s="5" t="s">
        <v>25</v>
      </c>
      <c r="F11" s="4" t="s">
        <v>22</v>
      </c>
      <c r="G11" s="4" t="s">
        <v>27</v>
      </c>
      <c r="H11" s="4" t="s">
        <v>31</v>
      </c>
      <c r="I11" s="4" t="s">
        <v>28</v>
      </c>
      <c r="J11" s="16" t="s">
        <v>38</v>
      </c>
    </row>
    <row r="12" spans="2:10" s="3" customFormat="1" ht="247.5" customHeight="1" x14ac:dyDescent="0.25">
      <c r="B12" s="3">
        <v>1</v>
      </c>
      <c r="C12" s="4" t="s">
        <v>20</v>
      </c>
      <c r="D12" s="4" t="s">
        <v>21</v>
      </c>
      <c r="E12" s="5" t="s">
        <v>24</v>
      </c>
      <c r="F12" s="4" t="s">
        <v>23</v>
      </c>
      <c r="G12" s="4" t="s">
        <v>27</v>
      </c>
      <c r="H12" s="4" t="s">
        <v>33</v>
      </c>
      <c r="I12" s="4" t="s">
        <v>28</v>
      </c>
      <c r="J12" s="16" t="s">
        <v>39</v>
      </c>
    </row>
    <row r="13" spans="2:10" x14ac:dyDescent="0.3">
      <c r="B13" s="1">
        <f>SUM(B4:B12)</f>
        <v>7</v>
      </c>
      <c r="C13" s="8"/>
      <c r="D13" s="8"/>
      <c r="E13" s="8"/>
      <c r="F13" s="8"/>
      <c r="G13" s="8"/>
      <c r="H13" s="8"/>
      <c r="I13" s="8"/>
      <c r="J13" s="8"/>
    </row>
  </sheetData>
  <autoFilter ref="B3:J14"/>
  <mergeCells count="15">
    <mergeCell ref="J8:J9"/>
    <mergeCell ref="H8:H9"/>
    <mergeCell ref="I8:I9"/>
    <mergeCell ref="C6:C7"/>
    <mergeCell ref="D6:D7"/>
    <mergeCell ref="E6:E7"/>
    <mergeCell ref="F6:F7"/>
    <mergeCell ref="G6:G7"/>
    <mergeCell ref="H6:H7"/>
    <mergeCell ref="I6:I7"/>
    <mergeCell ref="C8:C9"/>
    <mergeCell ref="D8:D9"/>
    <mergeCell ref="E8:E9"/>
    <mergeCell ref="F8:F9"/>
    <mergeCell ref="G8:G9"/>
  </mergeCells>
  <pageMargins left="0.70866141732283472" right="0.70866141732283472" top="0.74803149606299213" bottom="0.74803149606299213" header="0.31496062992125984" footer="0.31496062992125984"/>
  <pageSetup paperSize="9" scale="42" orientation="landscape" r:id="rId1"/>
  <rowBreaks count="1" manualBreakCount="1">
    <brk id="1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Dati uz 01.10.2015.</vt:lpstr>
      <vt:lpstr>'Dati uz 01.10.2015.'!Print_Area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julijak</dc:creator>
  <cp:lastModifiedBy>Līga Kalvāne</cp:lastModifiedBy>
  <cp:lastPrinted>2015-09-14T11:17:22Z</cp:lastPrinted>
  <dcterms:created xsi:type="dcterms:W3CDTF">2014-11-04T13:56:58Z</dcterms:created>
  <dcterms:modified xsi:type="dcterms:W3CDTF">2015-11-25T14:39:13Z</dcterms:modified>
</cp:coreProperties>
</file>