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abless\My Documents\VM_Dokumenti\Grozījumi (noteikumu projekti_likumprojekti)\Grozījumi Nr.1529\Ministru kabineta sanāksmes\19.12.17\"/>
    </mc:Choice>
  </mc:AlternateContent>
  <bookViews>
    <workbookView xWindow="0" yWindow="0" windowWidth="14655" windowHeight="9555"/>
  </bookViews>
  <sheets>
    <sheet name="MK_tabula" sheetId="1" r:id="rId1"/>
    <sheet name="Sheet1" sheetId="2" r:id="rId2"/>
  </sheets>
  <definedNames>
    <definedName name="_xlnm._FilterDatabase" localSheetId="0" hidden="1">MK_tabula!$A$5:$G$44</definedName>
    <definedName name="TableName">"Dummy"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35" i="1" l="1"/>
  <c r="G37" i="1"/>
  <c r="G36" i="1"/>
  <c r="G41" i="1"/>
  <c r="G43" i="1"/>
  <c r="G30" i="1" l="1"/>
  <c r="G26" i="1"/>
  <c r="G22" i="1"/>
  <c r="G19" i="1"/>
  <c r="G16" i="1"/>
  <c r="G13" i="1"/>
  <c r="G14" i="1"/>
  <c r="G12" i="1"/>
  <c r="G27" i="1" l="1"/>
  <c r="G28" i="1"/>
  <c r="G29" i="1"/>
  <c r="G31" i="1"/>
  <c r="G32" i="1"/>
  <c r="G33" i="1"/>
  <c r="G34" i="1"/>
  <c r="G38" i="1"/>
  <c r="G39" i="1"/>
  <c r="G40" i="1"/>
  <c r="G42" i="1"/>
  <c r="G25" i="1"/>
  <c r="G24" i="1"/>
  <c r="G23" i="1"/>
  <c r="G21" i="1"/>
  <c r="G20" i="1"/>
  <c r="G18" i="1"/>
  <c r="G17" i="1"/>
  <c r="G15" i="1"/>
  <c r="G11" i="1"/>
  <c r="G8" i="1"/>
  <c r="G9" i="1"/>
  <c r="G10" i="1"/>
  <c r="G7" i="1"/>
  <c r="G45" i="1" l="1"/>
  <c r="G6" i="1"/>
</calcChain>
</file>

<file path=xl/sharedStrings.xml><?xml version="1.0" encoding="utf-8"?>
<sst xmlns="http://schemas.openxmlformats.org/spreadsheetml/2006/main" count="89" uniqueCount="57">
  <si>
    <t>1.72.</t>
  </si>
  <si>
    <t>ASAT – aspartātaminotransferāze</t>
  </si>
  <si>
    <t>bērnu pneimonologs</t>
  </si>
  <si>
    <t>bērnu gastroenterologs</t>
  </si>
  <si>
    <t>1.81.</t>
  </si>
  <si>
    <t>Triglicerīdi</t>
  </si>
  <si>
    <t>bērnu reimatologs</t>
  </si>
  <si>
    <t>bērnu hematonkologs</t>
  </si>
  <si>
    <t>1.82.</t>
  </si>
  <si>
    <t>ABL – holesterīns (tiešā metode)</t>
  </si>
  <si>
    <t>bērnu nefrologs</t>
  </si>
  <si>
    <t>1.84.</t>
  </si>
  <si>
    <t>ABL – holesterīns (ar precipitāciju)</t>
  </si>
  <si>
    <t>1.85.</t>
  </si>
  <si>
    <t>Kopējais holesterīna līmenis asinīs – koncentrācija ir 5mmol/L vai mazāka</t>
  </si>
  <si>
    <t>1.86.</t>
  </si>
  <si>
    <t>Kopējais holesterīna līmenis asinīs – koncentrācija, lielāka par 5 mmol/L</t>
  </si>
  <si>
    <t>bērnu psihiatra</t>
  </si>
  <si>
    <t>1.87.</t>
  </si>
  <si>
    <t>ZBL holesterīna līmenis asinīs – koncentrācija, mazāka par 2,0 mmol/L (tiešā metode)</t>
  </si>
  <si>
    <t>1.88.</t>
  </si>
  <si>
    <t>ZBL holesterīna līmenis asinīs – koncentrācija no 2,0 mmol/L līdz 2,5 mmol/L (tiešā metode)</t>
  </si>
  <si>
    <t>1.89.</t>
  </si>
  <si>
    <t>ZBL holesterīna līmenis asinīs – koncentrācija, lielāka par 2,5 mmol/L (tiešā metode)</t>
  </si>
  <si>
    <t>1.95.</t>
  </si>
  <si>
    <t>Dzelzs</t>
  </si>
  <si>
    <t>1.115.</t>
  </si>
  <si>
    <t>Tireotropais hormons (TSH)</t>
  </si>
  <si>
    <t>1.117.</t>
  </si>
  <si>
    <t>Brīvais trijodtironīns (FT3)</t>
  </si>
  <si>
    <t>1.242.</t>
  </si>
  <si>
    <t>Komplementa komponentes C3 noteikšana nefelometriski (turbidimetriski)</t>
  </si>
  <si>
    <t>1.243.</t>
  </si>
  <si>
    <t>Komplementa komponentes C4 noteikšana nefelometriski (turbidimetriski)</t>
  </si>
  <si>
    <t>bērnu alergologs</t>
  </si>
  <si>
    <t>1.255.</t>
  </si>
  <si>
    <t>Autoantivielu pret tireoglobulīnu noteikšana</t>
  </si>
  <si>
    <t>1.323.</t>
  </si>
  <si>
    <t>Mukopolisaharīdu (MPS) skrīnings un kvantitatīvā spektrometriskā noteikšana urīnā</t>
  </si>
  <si>
    <t>1.102.</t>
  </si>
  <si>
    <t>Mikroalbumīnūrijas noteikšana</t>
  </si>
  <si>
    <t>1.104.</t>
  </si>
  <si>
    <t>Glikohemoglobīns. Izmeklējuma rezultāts – HbA1C līmenis 6,4 % un zemāks</t>
  </si>
  <si>
    <t>1.105.</t>
  </si>
  <si>
    <t>Glikohemoglobīns. Izmeklējuma rezultāts – HbA1C līmenis 6,5–7,4 %</t>
  </si>
  <si>
    <t>1.106.</t>
  </si>
  <si>
    <t>Glikohemoglobīns. Izmeklējuma rezultāts – HbA1C līmenis 7,5 % un vairāk</t>
  </si>
  <si>
    <t>Manipulāciju skaits 2015.gadā vai pacientu skaits 2016.gadā</t>
  </si>
  <si>
    <t xml:space="preserve">Manipulācijas kods </t>
  </si>
  <si>
    <t>MK noteikumu apakšpunkts</t>
  </si>
  <si>
    <t>Nosaukums</t>
  </si>
  <si>
    <t>MK noteikumu grozījums</t>
  </si>
  <si>
    <t xml:space="preserve">Kopā: </t>
  </si>
  <si>
    <t>Bērnu klīniskās universitātes slimnīcas nosūtījumu kārtības izmaiņas</t>
  </si>
  <si>
    <t>Ietekme gadā euro</t>
  </si>
  <si>
    <t>Tarifs euro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</si>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</sst>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3" sqref="A3:G3"/>
    </sheetView>
  </sheetViews>
  <sheetFormatPr defaultRowHeight="15.75" x14ac:dyDescent="0.25"/>
  <cols>
    <col min="1" max="1" width="16.42578125" style="1" customWidth="1"/>
    <col min="2" max="2" width="19.5703125" style="1" customWidth="1"/>
    <col min="3" max="3" width="23.5703125" style="1" customWidth="1"/>
    <col min="4" max="4" width="20.140625" style="2" bestFit="1" customWidth="1"/>
    <col min="5" max="5" width="12.140625" style="1" customWidth="1"/>
    <col min="6" max="6" width="18" style="1" customWidth="1"/>
    <col min="7" max="7" width="15.140625" style="1" customWidth="1"/>
    <col min="8" max="16384" width="9.140625" style="1"/>
  </cols>
  <sheetData>
    <row r="1" spans="1:7" x14ac:dyDescent="0.25">
      <c r="F1" s="1" t="s">
        <v>56</v>
      </c>
    </row>
    <row r="3" spans="1:7" x14ac:dyDescent="0.25">
      <c r="A3" s="17" t="s">
        <v>53</v>
      </c>
      <c r="B3" s="17"/>
      <c r="C3" s="17"/>
      <c r="D3" s="17"/>
      <c r="E3" s="17"/>
      <c r="F3" s="17"/>
      <c r="G3" s="17"/>
    </row>
    <row r="4" spans="1:7" x14ac:dyDescent="0.25">
      <c r="G4" s="3"/>
    </row>
    <row r="5" spans="1:7" s="6" customFormat="1" ht="85.5" customHeight="1" x14ac:dyDescent="0.2">
      <c r="A5" s="4" t="s">
        <v>49</v>
      </c>
      <c r="B5" s="5" t="s">
        <v>48</v>
      </c>
      <c r="C5" s="5" t="s">
        <v>50</v>
      </c>
      <c r="D5" s="4" t="s">
        <v>51</v>
      </c>
      <c r="E5" s="8" t="s">
        <v>55</v>
      </c>
      <c r="F5" s="8" t="s">
        <v>47</v>
      </c>
      <c r="G5" s="8" t="s">
        <v>54</v>
      </c>
    </row>
    <row r="6" spans="1:7" ht="25.5" customHeight="1" x14ac:dyDescent="0.25">
      <c r="A6" s="19" t="s">
        <v>0</v>
      </c>
      <c r="B6" s="15">
        <v>41023</v>
      </c>
      <c r="C6" s="16" t="s">
        <v>1</v>
      </c>
      <c r="D6" s="10" t="s">
        <v>2</v>
      </c>
      <c r="E6" s="11">
        <v>0.99</v>
      </c>
      <c r="F6" s="11">
        <v>417</v>
      </c>
      <c r="G6" s="11">
        <f>E6*F6</f>
        <v>412.83</v>
      </c>
    </row>
    <row r="7" spans="1:7" x14ac:dyDescent="0.25">
      <c r="A7" s="20"/>
      <c r="B7" s="15"/>
      <c r="C7" s="16"/>
      <c r="D7" s="12" t="s">
        <v>3</v>
      </c>
      <c r="E7" s="12">
        <v>0.99</v>
      </c>
      <c r="F7" s="12">
        <v>431</v>
      </c>
      <c r="G7" s="11">
        <f>E7*F7</f>
        <v>426.69</v>
      </c>
    </row>
    <row r="8" spans="1:7" x14ac:dyDescent="0.25">
      <c r="A8" s="19" t="s">
        <v>4</v>
      </c>
      <c r="B8" s="15">
        <v>41046</v>
      </c>
      <c r="C8" s="16" t="s">
        <v>5</v>
      </c>
      <c r="D8" s="10" t="s">
        <v>6</v>
      </c>
      <c r="E8" s="12">
        <v>1.53</v>
      </c>
      <c r="F8" s="12">
        <v>6</v>
      </c>
      <c r="G8" s="11">
        <f t="shared" ref="G8:G14" si="0">E8*F8</f>
        <v>9.18</v>
      </c>
    </row>
    <row r="9" spans="1:7" x14ac:dyDescent="0.25">
      <c r="A9" s="21"/>
      <c r="B9" s="15"/>
      <c r="C9" s="16"/>
      <c r="D9" s="12" t="s">
        <v>3</v>
      </c>
      <c r="E9" s="12">
        <v>1.53</v>
      </c>
      <c r="F9" s="12">
        <v>86</v>
      </c>
      <c r="G9" s="11">
        <f t="shared" si="0"/>
        <v>131.58000000000001</v>
      </c>
    </row>
    <row r="10" spans="1:7" x14ac:dyDescent="0.25">
      <c r="A10" s="20"/>
      <c r="B10" s="15"/>
      <c r="C10" s="16"/>
      <c r="D10" s="12" t="s">
        <v>7</v>
      </c>
      <c r="E10" s="12">
        <v>1.53</v>
      </c>
      <c r="F10" s="12">
        <v>16</v>
      </c>
      <c r="G10" s="11">
        <f t="shared" si="0"/>
        <v>24.48</v>
      </c>
    </row>
    <row r="11" spans="1:7" ht="25.5" customHeight="1" x14ac:dyDescent="0.25">
      <c r="A11" s="19" t="s">
        <v>8</v>
      </c>
      <c r="B11" s="15">
        <v>41047</v>
      </c>
      <c r="C11" s="16" t="s">
        <v>9</v>
      </c>
      <c r="D11" s="12" t="s">
        <v>6</v>
      </c>
      <c r="E11" s="12">
        <v>2.1799999999999997</v>
      </c>
      <c r="F11" s="12">
        <v>10</v>
      </c>
      <c r="G11" s="11">
        <f t="shared" si="0"/>
        <v>21.799999999999997</v>
      </c>
    </row>
    <row r="12" spans="1:7" x14ac:dyDescent="0.25">
      <c r="A12" s="20"/>
      <c r="B12" s="15"/>
      <c r="C12" s="16"/>
      <c r="D12" s="12" t="s">
        <v>10</v>
      </c>
      <c r="E12" s="12">
        <v>2.1799999999999997</v>
      </c>
      <c r="F12" s="12">
        <v>2</v>
      </c>
      <c r="G12" s="12">
        <f t="shared" si="0"/>
        <v>4.3599999999999994</v>
      </c>
    </row>
    <row r="13" spans="1:7" x14ac:dyDescent="0.25">
      <c r="A13" s="19" t="s">
        <v>11</v>
      </c>
      <c r="B13" s="15">
        <v>41054</v>
      </c>
      <c r="C13" s="16" t="s">
        <v>12</v>
      </c>
      <c r="D13" s="12" t="s">
        <v>6</v>
      </c>
      <c r="E13" s="12">
        <v>1.6400000000000001</v>
      </c>
      <c r="F13" s="12">
        <v>762</v>
      </c>
      <c r="G13" s="12">
        <f t="shared" si="0"/>
        <v>1249.68</v>
      </c>
    </row>
    <row r="14" spans="1:7" x14ac:dyDescent="0.25">
      <c r="A14" s="20"/>
      <c r="B14" s="15"/>
      <c r="C14" s="16"/>
      <c r="D14" s="12" t="s">
        <v>10</v>
      </c>
      <c r="E14" s="12">
        <v>1.6400000000000001</v>
      </c>
      <c r="F14" s="12">
        <v>2</v>
      </c>
      <c r="G14" s="12">
        <f t="shared" si="0"/>
        <v>3.2800000000000002</v>
      </c>
    </row>
    <row r="15" spans="1:7" ht="51" customHeight="1" x14ac:dyDescent="0.25">
      <c r="A15" s="19" t="s">
        <v>13</v>
      </c>
      <c r="B15" s="15">
        <v>41056</v>
      </c>
      <c r="C15" s="16" t="s">
        <v>14</v>
      </c>
      <c r="D15" s="12" t="s">
        <v>3</v>
      </c>
      <c r="E15" s="12">
        <v>0.98000000000000009</v>
      </c>
      <c r="F15" s="12">
        <v>190</v>
      </c>
      <c r="G15" s="12">
        <f>F15*E15</f>
        <v>186.20000000000002</v>
      </c>
    </row>
    <row r="16" spans="1:7" x14ac:dyDescent="0.25">
      <c r="A16" s="20"/>
      <c r="B16" s="15"/>
      <c r="C16" s="16"/>
      <c r="D16" s="12" t="s">
        <v>10</v>
      </c>
      <c r="E16" s="12">
        <v>0.98000000000000009</v>
      </c>
      <c r="F16" s="12">
        <v>2</v>
      </c>
      <c r="G16" s="12">
        <f>F16*E16</f>
        <v>1.9600000000000002</v>
      </c>
    </row>
    <row r="17" spans="1:7" ht="51" customHeight="1" x14ac:dyDescent="0.25">
      <c r="A17" s="19" t="s">
        <v>15</v>
      </c>
      <c r="B17" s="15">
        <v>41057</v>
      </c>
      <c r="C17" s="16" t="s">
        <v>16</v>
      </c>
      <c r="D17" s="12" t="s">
        <v>17</v>
      </c>
      <c r="E17" s="12">
        <v>0.98000000000000009</v>
      </c>
      <c r="F17" s="12">
        <v>26</v>
      </c>
      <c r="G17" s="12">
        <f t="shared" ref="G17:G26" si="1">E17*F17</f>
        <v>25.480000000000004</v>
      </c>
    </row>
    <row r="18" spans="1:7" x14ac:dyDescent="0.25">
      <c r="A18" s="21"/>
      <c r="B18" s="15"/>
      <c r="C18" s="16"/>
      <c r="D18" s="12" t="s">
        <v>3</v>
      </c>
      <c r="E18" s="12">
        <v>0.98000000000000009</v>
      </c>
      <c r="F18" s="12">
        <v>14</v>
      </c>
      <c r="G18" s="12">
        <f t="shared" si="1"/>
        <v>13.72</v>
      </c>
    </row>
    <row r="19" spans="1:7" x14ac:dyDescent="0.25">
      <c r="A19" s="20"/>
      <c r="B19" s="15"/>
      <c r="C19" s="16"/>
      <c r="D19" s="12" t="s">
        <v>10</v>
      </c>
      <c r="E19" s="12">
        <v>0.98000000000000009</v>
      </c>
      <c r="F19" s="12">
        <v>2</v>
      </c>
      <c r="G19" s="12">
        <f t="shared" si="1"/>
        <v>1.9600000000000002</v>
      </c>
    </row>
    <row r="20" spans="1:7" ht="51" customHeight="1" x14ac:dyDescent="0.25">
      <c r="A20" s="19" t="s">
        <v>18</v>
      </c>
      <c r="B20" s="15">
        <v>41058</v>
      </c>
      <c r="C20" s="16" t="s">
        <v>19</v>
      </c>
      <c r="D20" s="12" t="s">
        <v>6</v>
      </c>
      <c r="E20" s="12">
        <v>2.7199999999999998</v>
      </c>
      <c r="F20" s="12">
        <v>3</v>
      </c>
      <c r="G20" s="12">
        <f t="shared" si="1"/>
        <v>8.16</v>
      </c>
    </row>
    <row r="21" spans="1:7" x14ac:dyDescent="0.25">
      <c r="A21" s="21"/>
      <c r="B21" s="15"/>
      <c r="C21" s="16"/>
      <c r="D21" s="12" t="s">
        <v>3</v>
      </c>
      <c r="E21" s="12">
        <v>2.7199999999999998</v>
      </c>
      <c r="F21" s="12">
        <v>10</v>
      </c>
      <c r="G21" s="12">
        <f t="shared" si="1"/>
        <v>27.199999999999996</v>
      </c>
    </row>
    <row r="22" spans="1:7" x14ac:dyDescent="0.25">
      <c r="A22" s="20"/>
      <c r="B22" s="15"/>
      <c r="C22" s="16"/>
      <c r="D22" s="12" t="s">
        <v>10</v>
      </c>
      <c r="E22" s="12">
        <v>2.7199999999999998</v>
      </c>
      <c r="F22" s="12">
        <v>2</v>
      </c>
      <c r="G22" s="12">
        <f t="shared" si="1"/>
        <v>5.4399999999999995</v>
      </c>
    </row>
    <row r="23" spans="1:7" ht="51" customHeight="1" x14ac:dyDescent="0.25">
      <c r="A23" s="19" t="s">
        <v>20</v>
      </c>
      <c r="B23" s="15">
        <v>41059</v>
      </c>
      <c r="C23" s="16" t="s">
        <v>21</v>
      </c>
      <c r="D23" s="12" t="s">
        <v>17</v>
      </c>
      <c r="E23" s="12">
        <v>2.7199999999999998</v>
      </c>
      <c r="F23" s="12">
        <v>3</v>
      </c>
      <c r="G23" s="12">
        <f t="shared" si="1"/>
        <v>8.16</v>
      </c>
    </row>
    <row r="24" spans="1:7" x14ac:dyDescent="0.25">
      <c r="A24" s="21"/>
      <c r="B24" s="15"/>
      <c r="C24" s="16"/>
      <c r="D24" s="12" t="s">
        <v>6</v>
      </c>
      <c r="E24" s="12">
        <v>2.7199999999999998</v>
      </c>
      <c r="F24" s="12">
        <v>2</v>
      </c>
      <c r="G24" s="12">
        <f t="shared" si="1"/>
        <v>5.4399999999999995</v>
      </c>
    </row>
    <row r="25" spans="1:7" x14ac:dyDescent="0.25">
      <c r="A25" s="21"/>
      <c r="B25" s="15"/>
      <c r="C25" s="16"/>
      <c r="D25" s="12" t="s">
        <v>3</v>
      </c>
      <c r="E25" s="12">
        <v>2.7199999999999998</v>
      </c>
      <c r="F25" s="12">
        <v>6</v>
      </c>
      <c r="G25" s="12">
        <f t="shared" si="1"/>
        <v>16.32</v>
      </c>
    </row>
    <row r="26" spans="1:7" x14ac:dyDescent="0.25">
      <c r="A26" s="20"/>
      <c r="B26" s="15"/>
      <c r="C26" s="16"/>
      <c r="D26" s="12" t="s">
        <v>10</v>
      </c>
      <c r="E26" s="12">
        <v>2.7199999999999998</v>
      </c>
      <c r="F26" s="12">
        <v>2</v>
      </c>
      <c r="G26" s="12">
        <f t="shared" si="1"/>
        <v>5.4399999999999995</v>
      </c>
    </row>
    <row r="27" spans="1:7" ht="51" customHeight="1" x14ac:dyDescent="0.25">
      <c r="A27" s="19" t="s">
        <v>22</v>
      </c>
      <c r="B27" s="15">
        <v>41060</v>
      </c>
      <c r="C27" s="16" t="s">
        <v>23</v>
      </c>
      <c r="D27" s="12" t="s">
        <v>17</v>
      </c>
      <c r="E27" s="12">
        <v>2.7199999999999998</v>
      </c>
      <c r="F27" s="12">
        <v>38</v>
      </c>
      <c r="G27" s="12">
        <f t="shared" ref="G27:G43" si="2">E27*F27</f>
        <v>103.35999999999999</v>
      </c>
    </row>
    <row r="28" spans="1:7" x14ac:dyDescent="0.25">
      <c r="A28" s="21"/>
      <c r="B28" s="15"/>
      <c r="C28" s="16"/>
      <c r="D28" s="12" t="s">
        <v>6</v>
      </c>
      <c r="E28" s="12">
        <v>2.7199999999999998</v>
      </c>
      <c r="F28" s="12">
        <v>4</v>
      </c>
      <c r="G28" s="12">
        <f t="shared" si="2"/>
        <v>10.879999999999999</v>
      </c>
    </row>
    <row r="29" spans="1:7" x14ac:dyDescent="0.25">
      <c r="A29" s="21"/>
      <c r="B29" s="15"/>
      <c r="C29" s="16"/>
      <c r="D29" s="12" t="s">
        <v>3</v>
      </c>
      <c r="E29" s="12">
        <v>2.7199999999999998</v>
      </c>
      <c r="F29" s="12">
        <v>13</v>
      </c>
      <c r="G29" s="12">
        <f t="shared" si="2"/>
        <v>35.36</v>
      </c>
    </row>
    <row r="30" spans="1:7" x14ac:dyDescent="0.25">
      <c r="A30" s="20"/>
      <c r="B30" s="15"/>
      <c r="C30" s="16"/>
      <c r="D30" s="12" t="s">
        <v>10</v>
      </c>
      <c r="E30" s="12">
        <v>2.7199999999999998</v>
      </c>
      <c r="F30" s="12">
        <v>2</v>
      </c>
      <c r="G30" s="12">
        <f t="shared" si="2"/>
        <v>5.4399999999999995</v>
      </c>
    </row>
    <row r="31" spans="1:7" x14ac:dyDescent="0.25">
      <c r="A31" s="9" t="s">
        <v>24</v>
      </c>
      <c r="B31" s="9">
        <v>41071</v>
      </c>
      <c r="C31" s="7" t="s">
        <v>25</v>
      </c>
      <c r="D31" s="12" t="s">
        <v>3</v>
      </c>
      <c r="E31" s="13">
        <v>1</v>
      </c>
      <c r="F31" s="12">
        <v>235</v>
      </c>
      <c r="G31" s="12">
        <f t="shared" si="2"/>
        <v>235</v>
      </c>
    </row>
    <row r="32" spans="1:7" ht="31.5" x14ac:dyDescent="0.25">
      <c r="A32" s="9" t="s">
        <v>26</v>
      </c>
      <c r="B32" s="9">
        <v>41142</v>
      </c>
      <c r="C32" s="7" t="s">
        <v>27</v>
      </c>
      <c r="D32" s="12" t="s">
        <v>6</v>
      </c>
      <c r="E32" s="12">
        <v>4.33</v>
      </c>
      <c r="F32" s="12">
        <v>104</v>
      </c>
      <c r="G32" s="12">
        <f t="shared" si="2"/>
        <v>450.32</v>
      </c>
    </row>
    <row r="33" spans="1:7" x14ac:dyDescent="0.25">
      <c r="A33" s="19" t="s">
        <v>28</v>
      </c>
      <c r="B33" s="15">
        <v>41144</v>
      </c>
      <c r="C33" s="16" t="s">
        <v>29</v>
      </c>
      <c r="D33" s="12" t="s">
        <v>6</v>
      </c>
      <c r="E33" s="12">
        <v>4.18</v>
      </c>
      <c r="F33" s="12">
        <v>26</v>
      </c>
      <c r="G33" s="12">
        <f t="shared" si="2"/>
        <v>108.67999999999999</v>
      </c>
    </row>
    <row r="34" spans="1:7" x14ac:dyDescent="0.25">
      <c r="A34" s="20"/>
      <c r="B34" s="15"/>
      <c r="C34" s="16"/>
      <c r="D34" s="12" t="s">
        <v>3</v>
      </c>
      <c r="E34" s="12">
        <v>4.18</v>
      </c>
      <c r="F34" s="12">
        <v>18</v>
      </c>
      <c r="G34" s="12">
        <f t="shared" si="2"/>
        <v>75.239999999999995</v>
      </c>
    </row>
    <row r="35" spans="1:7" ht="63" x14ac:dyDescent="0.25">
      <c r="A35" s="9" t="s">
        <v>30</v>
      </c>
      <c r="B35" s="9">
        <v>46070</v>
      </c>
      <c r="C35" s="7" t="s">
        <v>31</v>
      </c>
      <c r="D35" s="12" t="s">
        <v>10</v>
      </c>
      <c r="E35" s="12">
        <v>3.2700000000000005</v>
      </c>
      <c r="F35" s="12">
        <v>2</v>
      </c>
      <c r="G35" s="12">
        <f t="shared" si="2"/>
        <v>6.5400000000000009</v>
      </c>
    </row>
    <row r="36" spans="1:7" ht="51" customHeight="1" x14ac:dyDescent="0.25">
      <c r="A36" s="19" t="s">
        <v>32</v>
      </c>
      <c r="B36" s="15">
        <v>46071</v>
      </c>
      <c r="C36" s="16" t="s">
        <v>33</v>
      </c>
      <c r="D36" s="12" t="s">
        <v>34</v>
      </c>
      <c r="E36" s="12">
        <v>3.54</v>
      </c>
      <c r="F36" s="12">
        <v>5</v>
      </c>
      <c r="G36" s="12">
        <f t="shared" si="2"/>
        <v>17.7</v>
      </c>
    </row>
    <row r="37" spans="1:7" x14ac:dyDescent="0.25">
      <c r="A37" s="20"/>
      <c r="B37" s="15"/>
      <c r="C37" s="16"/>
      <c r="D37" s="12" t="s">
        <v>2</v>
      </c>
      <c r="E37" s="12">
        <v>3.54</v>
      </c>
      <c r="F37" s="12">
        <v>5</v>
      </c>
      <c r="G37" s="12">
        <f t="shared" si="2"/>
        <v>17.7</v>
      </c>
    </row>
    <row r="38" spans="1:7" ht="25.5" customHeight="1" x14ac:dyDescent="0.25">
      <c r="A38" s="19" t="s">
        <v>35</v>
      </c>
      <c r="B38" s="15">
        <v>46110</v>
      </c>
      <c r="C38" s="16" t="s">
        <v>36</v>
      </c>
      <c r="D38" s="12" t="s">
        <v>6</v>
      </c>
      <c r="E38" s="12">
        <v>7.58</v>
      </c>
      <c r="F38" s="12">
        <v>41</v>
      </c>
      <c r="G38" s="12">
        <f t="shared" si="2"/>
        <v>310.78000000000003</v>
      </c>
    </row>
    <row r="39" spans="1:7" x14ac:dyDescent="0.25">
      <c r="A39" s="20"/>
      <c r="B39" s="15"/>
      <c r="C39" s="16"/>
      <c r="D39" s="12" t="s">
        <v>3</v>
      </c>
      <c r="E39" s="12">
        <v>7.58</v>
      </c>
      <c r="F39" s="12">
        <v>1</v>
      </c>
      <c r="G39" s="12">
        <f t="shared" si="2"/>
        <v>7.58</v>
      </c>
    </row>
    <row r="40" spans="1:7" ht="63" x14ac:dyDescent="0.25">
      <c r="A40" s="9" t="s">
        <v>37</v>
      </c>
      <c r="B40" s="9">
        <v>49021</v>
      </c>
      <c r="C40" s="7" t="s">
        <v>38</v>
      </c>
      <c r="D40" s="12" t="s">
        <v>6</v>
      </c>
      <c r="E40" s="12">
        <v>25.4</v>
      </c>
      <c r="F40" s="12">
        <v>1</v>
      </c>
      <c r="G40" s="12">
        <f t="shared" si="2"/>
        <v>25.4</v>
      </c>
    </row>
    <row r="41" spans="1:7" ht="31.5" x14ac:dyDescent="0.25">
      <c r="A41" s="9" t="s">
        <v>39</v>
      </c>
      <c r="B41" s="9">
        <v>41101</v>
      </c>
      <c r="C41" s="7" t="s">
        <v>40</v>
      </c>
      <c r="D41" s="12" t="s">
        <v>6</v>
      </c>
      <c r="E41" s="12">
        <v>3.42</v>
      </c>
      <c r="F41" s="12">
        <v>15</v>
      </c>
      <c r="G41" s="12">
        <f t="shared" si="2"/>
        <v>51.3</v>
      </c>
    </row>
    <row r="42" spans="1:7" ht="63" x14ac:dyDescent="0.25">
      <c r="A42" s="9" t="s">
        <v>41</v>
      </c>
      <c r="B42" s="9">
        <v>41103</v>
      </c>
      <c r="C42" s="7" t="s">
        <v>42</v>
      </c>
      <c r="D42" s="12" t="s">
        <v>2</v>
      </c>
      <c r="E42" s="12">
        <v>4.3199999999999994</v>
      </c>
      <c r="F42" s="12">
        <v>41</v>
      </c>
      <c r="G42" s="12">
        <f t="shared" si="2"/>
        <v>177.11999999999998</v>
      </c>
    </row>
    <row r="43" spans="1:7" ht="63" x14ac:dyDescent="0.25">
      <c r="A43" s="9" t="s">
        <v>43</v>
      </c>
      <c r="B43" s="9">
        <v>41104</v>
      </c>
      <c r="C43" s="7" t="s">
        <v>44</v>
      </c>
      <c r="D43" s="12" t="s">
        <v>2</v>
      </c>
      <c r="E43" s="12">
        <v>4.3199999999999994</v>
      </c>
      <c r="F43" s="12">
        <v>41</v>
      </c>
      <c r="G43" s="12">
        <f t="shared" si="2"/>
        <v>177.11999999999998</v>
      </c>
    </row>
    <row r="44" spans="1:7" ht="63" x14ac:dyDescent="0.25">
      <c r="A44" s="9" t="s">
        <v>45</v>
      </c>
      <c r="B44" s="9">
        <v>41105</v>
      </c>
      <c r="C44" s="7" t="s">
        <v>46</v>
      </c>
      <c r="D44" s="12" t="s">
        <v>2</v>
      </c>
      <c r="E44" s="12">
        <v>4.3199999999999994</v>
      </c>
      <c r="F44" s="12">
        <v>41</v>
      </c>
      <c r="G44" s="12">
        <f>E44*F44</f>
        <v>177.11999999999998</v>
      </c>
    </row>
    <row r="45" spans="1:7" x14ac:dyDescent="0.25">
      <c r="A45" s="18" t="s">
        <v>52</v>
      </c>
      <c r="B45" s="18"/>
      <c r="C45" s="18"/>
      <c r="D45" s="18"/>
      <c r="E45" s="18"/>
      <c r="F45" s="18"/>
      <c r="G45" s="14">
        <f>SUM(G6:G44)</f>
        <v>4582</v>
      </c>
    </row>
  </sheetData>
  <autoFilter ref="A5:G44"/>
  <mergeCells count="38">
    <mergeCell ref="A23:A26"/>
    <mergeCell ref="A27:A30"/>
    <mergeCell ref="A33:A34"/>
    <mergeCell ref="A36:A37"/>
    <mergeCell ref="A38:A39"/>
    <mergeCell ref="A3:G3"/>
    <mergeCell ref="B38:B39"/>
    <mergeCell ref="C38:C39"/>
    <mergeCell ref="A45:F45"/>
    <mergeCell ref="A6:A7"/>
    <mergeCell ref="A8:A10"/>
    <mergeCell ref="A11:A12"/>
    <mergeCell ref="A13:A14"/>
    <mergeCell ref="A15:A16"/>
    <mergeCell ref="A17:A19"/>
    <mergeCell ref="A20:A22"/>
    <mergeCell ref="B27:B30"/>
    <mergeCell ref="C27:C30"/>
    <mergeCell ref="B33:B34"/>
    <mergeCell ref="C33:C34"/>
    <mergeCell ref="B36:B37"/>
    <mergeCell ref="C36:C37"/>
    <mergeCell ref="B20:B22"/>
    <mergeCell ref="C20:C22"/>
    <mergeCell ref="B23:B26"/>
    <mergeCell ref="C23:C26"/>
    <mergeCell ref="B13:B14"/>
    <mergeCell ref="C13:C14"/>
    <mergeCell ref="B15:B16"/>
    <mergeCell ref="C15:C16"/>
    <mergeCell ref="B17:B19"/>
    <mergeCell ref="C17:C19"/>
    <mergeCell ref="B6:B7"/>
    <mergeCell ref="C6:C7"/>
    <mergeCell ref="B8:B10"/>
    <mergeCell ref="C8:C10"/>
    <mergeCell ref="B11:B12"/>
    <mergeCell ref="C11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MK_tabula</vt:lpstr>
      <vt:lpstr>Sheet1</vt:lpstr>
    </vt:vector>
  </TitlesOfParts>
  <Company>Veselības ministrija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Bērnu klīniskās universitātes slimnīcas nosūtījumu kārtības izmaiņas</dc:title>
  <dc:subject>Anotācijas pielikums</dc:subject>
  <dc:creator>Alvis Bless</dc:creator>
  <dc:description>67876122, alvis.bless@vm.gov.lv</dc:description>
  <cp:lastModifiedBy>Alvis Bless</cp:lastModifiedBy>
  <dcterms:created xsi:type="dcterms:W3CDTF">2017-05-31T09:40:00Z</dcterms:created>
  <dcterms:modified xsi:type="dcterms:W3CDTF">2017-12-14T08:36:15Z</dcterms:modified>
</cp:coreProperties>
</file>