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mc:AlternateContent xmlns:mc="http://schemas.openxmlformats.org/markup-compatibility/2006">
    <mc:Choice Requires="x15">
      <x15ac:absPath xmlns:x15ac="http://schemas.microsoft.com/office/spreadsheetml/2010/11/ac" url="O:\Enerģētikas finanšu instrumentu nodaļa\Valsts ēku energoefektivitāte\MK_not_nr.534\I_karta_GROZIJUMI\grozījumi_2017_2\Uz_MK_11062018\"/>
    </mc:Choice>
  </mc:AlternateContent>
  <bookViews>
    <workbookView xWindow="0" yWindow="0" windowWidth="28800" windowHeight="11535"/>
  </bookViews>
  <sheets>
    <sheet name="1_kārta_ERAF+VB" sheetId="5" r:id="rId1"/>
  </sheets>
  <definedNames>
    <definedName name="Z_0A78375D_4920_4DD5_96C0_539BD0854D76_.wvu.FilterData" localSheetId="0" hidden="1">'1_kārta_ERAF+VB'!$A$6:$F$126</definedName>
    <definedName name="Z_0A9E95C1_4195_4313_8817_5BACC617027D_.wvu.FilterData" localSheetId="0" hidden="1">'1_kārta_ERAF+VB'!$A$6:$F$126</definedName>
    <definedName name="Z_0B958323_19E6_4F53_900D_E6D25F57D5F3_.wvu.FilterData" localSheetId="0" hidden="1">'1_kārta_ERAF+VB'!$A$6:$F$126</definedName>
    <definedName name="Z_1A86111B_AEC0_456A_82A6_E81325775BC4_.wvu.FilterData" localSheetId="0" hidden="1">'1_kārta_ERAF+VB'!$A$6:$F$126</definedName>
    <definedName name="Z_1CAC5F6E_45D9_4865_B453_0EABE561C3F5_.wvu.FilterData" localSheetId="0" hidden="1">'1_kārta_ERAF+VB'!$A$6:$F$126</definedName>
    <definedName name="Z_1FB629E2_A5E3_40C8_A6C4_255965D06286_.wvu.FilterData" localSheetId="0" hidden="1">'1_kārta_ERAF+VB'!$A$6:$F$126</definedName>
    <definedName name="Z_24420859_C3FB_4560_9C22_6FC51B437B38_.wvu.FilterData" localSheetId="0" hidden="1">'1_kārta_ERAF+VB'!$A$6:$F$126</definedName>
    <definedName name="Z_2EAFA710_B833_45E6_A8DB_A2A5FE08BBE2_.wvu.FilterData" localSheetId="0" hidden="1">'1_kārta_ERAF+VB'!$A$6:$F$126</definedName>
    <definedName name="Z_31894648_C58D_4408_AD50_14525FCD0A7C_.wvu.FilterData" localSheetId="0" hidden="1">'1_kārta_ERAF+VB'!$A$6:$F$126</definedName>
    <definedName name="Z_39E8BD20_53B9_4698_9D3B_68272293C638_.wvu.FilterData" localSheetId="0" hidden="1">'1_kārta_ERAF+VB'!$A$6:$F$126</definedName>
    <definedName name="Z_56FF221D_013A_4AA1_B9EA_B99DFCCD23E8_.wvu.FilterData" localSheetId="0" hidden="1">'1_kārta_ERAF+VB'!$A$6:$G$126</definedName>
    <definedName name="Z_57A0C5BE_B96A_4F90_8B20_2DCDAB4CAAEE_.wvu.FilterData" localSheetId="0" hidden="1">'1_kārta_ERAF+VB'!$A$6:$F$126</definedName>
    <definedName name="Z_57ED6DFF_CEE5_47B7_A890_22CA8C264085_.wvu.FilterData" localSheetId="0" hidden="1">'1_kārta_ERAF+VB'!$A$6:$F$126</definedName>
    <definedName name="Z_58D5B749_3373_4C88_8DF1_6487D60D5DB2_.wvu.FilterData" localSheetId="0" hidden="1">'1_kārta_ERAF+VB'!$A$6:$F$126</definedName>
    <definedName name="Z_68FE4A05_3F10_44B1_9D6B_5C6394BDFF8E_.wvu.FilterData" localSheetId="0" hidden="1">'1_kārta_ERAF+VB'!$A$6:$F$126</definedName>
    <definedName name="Z_6B085B92_2153_4E69_8A02_0C65EBA2AB3C_.wvu.FilterData" localSheetId="0" hidden="1">'1_kārta_ERAF+VB'!$A$6:$F$126</definedName>
    <definedName name="Z_766BFC6C_A841_4DBE_8B8C_E7BFA191DD50_.wvu.FilterData" localSheetId="0" hidden="1">'1_kārta_ERAF+VB'!$A$6:$G$126</definedName>
    <definedName name="Z_7B782DAC_D060_40EB_929E_7C204734B95A_.wvu.FilterData" localSheetId="0" hidden="1">'1_kārta_ERAF+VB'!$A$6:$F$126</definedName>
    <definedName name="Z_98D7ABE0_5297_43EF_8578_55C44F37715B_.wvu.FilterData" localSheetId="0" hidden="1">'1_kārta_ERAF+VB'!$A$6:$G$126</definedName>
    <definedName name="Z_A15E258C_9DF2_4FB2_9483_DFB49CB4687D_.wvu.FilterData" localSheetId="0" hidden="1">'1_kārta_ERAF+VB'!$A$6:$F$126</definedName>
    <definedName name="Z_C0BB0C33_4698_4677_9072_E7EADE134E2D_.wvu.FilterData" localSheetId="0" hidden="1">'1_kārta_ERAF+VB'!$A$6:$F$126</definedName>
    <definedName name="Z_C12045AF_19EA_4644_89FF_9F9A275A1E0D_.wvu.FilterData" localSheetId="0" hidden="1">'1_kārta_ERAF+VB'!$A$6:$F$126</definedName>
    <definedName name="Z_E324F472_FEC0_46A3_A997_BC2CAFF5FB5F_.wvu.FilterData" localSheetId="0" hidden="1">'1_kārta_ERAF+VB'!$A$6:$F$126</definedName>
    <definedName name="Z_E9CBC15A_6039_47DE_8671_472C37F7A1E2_.wvu.FilterData" localSheetId="0" hidden="1">'1_kārta_ERAF+VB'!$A$6:$F$126</definedName>
    <definedName name="Z_EA3C9221_A417_4A95_97E1_67A644B984E1_.wvu.FilterData" localSheetId="0" hidden="1">'1_kārta_ERAF+VB'!$A$6:$F$126</definedName>
    <definedName name="Z_F06D7B1D_EC99_4B5F_BC71_8FDA6B7078C8_.wvu.FilterData" localSheetId="0" hidden="1">'1_kārta_ERAF+VB'!$A$6:$F$126</definedName>
  </definedNames>
  <calcPr calcId="171027"/>
  <customWorkbookViews>
    <customWorkbookView name="Anda Lagzdiņa - Personal View" guid="{8B00FA67-7409-4895-B021-AD11FF456229}" mergeInterval="0" personalView="1" maximized="1" xWindow="1592" yWindow="-8" windowWidth="1936" windowHeight="1096" activeSheetId="1"/>
    <customWorkbookView name="Līva Immermane - Personal View" guid="{7108B836-221A-41F7-9BEE-82F9F3C7F125}" mergeInterval="0" personalView="1" maximized="1" xWindow="1592" yWindow="-8" windowWidth="1936" windowHeight="10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5" l="1"/>
  <c r="G7" i="5" l="1"/>
  <c r="G91" i="5" l="1"/>
</calcChain>
</file>

<file path=xl/sharedStrings.xml><?xml version="1.0" encoding="utf-8"?>
<sst xmlns="http://schemas.openxmlformats.org/spreadsheetml/2006/main" count="500" uniqueCount="268">
  <si>
    <t>Ēkas īpašnieks vai tiesiskais valdītājs</t>
  </si>
  <si>
    <t>FM</t>
  </si>
  <si>
    <t>VAS VNĪ</t>
  </si>
  <si>
    <t>Jūrmala Zigfrīda Meierovica pr. 31</t>
  </si>
  <si>
    <t>Valsts aizsardzības militāro objektu un iepirkumu centrs</t>
  </si>
  <si>
    <t>AM</t>
  </si>
  <si>
    <t>IeM</t>
  </si>
  <si>
    <t>Nodrošinājuma valsts aģentūra</t>
  </si>
  <si>
    <t>APP Latvijas Valsts koksnes ķīmijas institūts</t>
  </si>
  <si>
    <t>Rīgas Tehniskā universitāte</t>
  </si>
  <si>
    <t>Latvijas Sporta pedagoģijas akadēmija</t>
  </si>
  <si>
    <t>Latvijas Universitāte</t>
  </si>
  <si>
    <t xml:space="preserve">Latvijas Sporta pedagoģijas akadēmija </t>
  </si>
  <si>
    <t>Liepājas Universitāte</t>
  </si>
  <si>
    <t>Rīgas Stila un modes profesionālā vidusskola</t>
  </si>
  <si>
    <t>Rēzeknes tehnikums</t>
  </si>
  <si>
    <t>Murjāņu sporta ģimnāzija</t>
  </si>
  <si>
    <t>EM</t>
  </si>
  <si>
    <t>VAS "Latvijas dzelzceļš"</t>
  </si>
  <si>
    <t>Dabas aizsardzības pārvalde</t>
  </si>
  <si>
    <t>Valsts vides dienests</t>
  </si>
  <si>
    <t>Neatliekamās medicīniskās palīdzības dienests</t>
  </si>
  <si>
    <t>Veselības ministrija Rīgas Stradiņa universitāte</t>
  </si>
  <si>
    <t>Rīgas Stradiņa universitāte</t>
  </si>
  <si>
    <t xml:space="preserve">Agroresursu un ekonomikas institūts  </t>
  </si>
  <si>
    <t>Latvijas Lauksaimniecības universitāte</t>
  </si>
  <si>
    <t>IzM</t>
  </si>
  <si>
    <t>LM</t>
  </si>
  <si>
    <t>VM</t>
  </si>
  <si>
    <t>SM</t>
  </si>
  <si>
    <t>VAS "Tiesu namu aģentūra"</t>
  </si>
  <si>
    <t>VARAM</t>
  </si>
  <si>
    <t>TM</t>
  </si>
  <si>
    <t>VAS Tiesu namu aģentūra</t>
  </si>
  <si>
    <t>IZM</t>
  </si>
  <si>
    <t>Liepājas Jūrniecības koledža</t>
  </si>
  <si>
    <t>Jēkabpils Agrobiznesa koledža</t>
  </si>
  <si>
    <t>VSAC "Zemgale"  filiāle "Ķīši"</t>
  </si>
  <si>
    <t>Valsts sociālās aprūpes centrs "Vidzeme" filiāle "Rūja"</t>
  </si>
  <si>
    <t>Vidzemes Augstskola</t>
  </si>
  <si>
    <t>Smiltenes tehnikums</t>
  </si>
  <si>
    <t>Valsts tiesu medicīnas ekspertīzes centrs</t>
  </si>
  <si>
    <t>Projekta iesniedzējs</t>
  </si>
  <si>
    <t>Valsts nekustamie īpašumi, VAS</t>
  </si>
  <si>
    <t>Krustabaznīcas iela 9, Rīga, 01000910090001</t>
  </si>
  <si>
    <t>K.Valdemāra iela 10/12, Rīga, 01000200131004</t>
  </si>
  <si>
    <t>Ezermalas iela 10B, Rīga, 01000850017002</t>
  </si>
  <si>
    <t>Ezermalas iela 10, Rīga, 01000850017004</t>
  </si>
  <si>
    <t>Ezermalas iela 8A, Rīga 01000850017007</t>
  </si>
  <si>
    <t>Rīgas iela 14, Olaine, Olaines nov., 80090031406001</t>
  </si>
  <si>
    <t>Miera iela 3, Sigulda, Siguldas nov., 80150020803001</t>
  </si>
  <si>
    <t>Piebalgas iela 89, Cēsis, Cēsu nov., 42010040620001</t>
  </si>
  <si>
    <t>Inženieru iela 1, Ventspils, 27000120102001</t>
  </si>
  <si>
    <t>Kr.Valdemāra iela 20, Rēzekne, 21000050714001</t>
  </si>
  <si>
    <t>Gaitnieku iela 2A, Gulbene, Gulbenes nov., 50010010101001</t>
  </si>
  <si>
    <t>30.09.2018</t>
  </si>
  <si>
    <t>Pērses iela 2, Rīga, 01000300056001</t>
  </si>
  <si>
    <t>Daugavpils Kandavas, 2A, 05000011308001</t>
  </si>
  <si>
    <t>Rīga, Skandu 14, 01000802003001</t>
  </si>
  <si>
    <t>VSAC "Zemgale"  filiāle "Ķīši", "Ķīši", Jaunsātu pagasts, Tukuma novads, LV-3128, 90580060028001</t>
  </si>
  <si>
    <t>Pansionāts "Rūja", Jeru pagasts, Rūjienas novads, 96580020089001</t>
  </si>
  <si>
    <t>Viļānu iela 8, Rēzekne, 21005110212001</t>
  </si>
  <si>
    <t>Gogoļa iela 3,Rīga, 01000040144002</t>
  </si>
  <si>
    <t>Lomonosava iela 10, Rīga, 01000460130001; 01000460130004</t>
  </si>
  <si>
    <t>Daugavgrīvas iela 58, Rīga, 01000632004001</t>
  </si>
  <si>
    <t>Rīgas iela 10, Olaine, Olaines novads, 80090031403033; 80090031403005</t>
  </si>
  <si>
    <t>Cēsu nov., Cēsis, Līgatnes iela 6, 42010071004004; 42010071004005</t>
  </si>
  <si>
    <t>Peldu iela 25, Rīga, 01000010127001</t>
  </si>
  <si>
    <t>Baznīcas iela 7, Sigulda, Siguldas novads, 80150021802009</t>
  </si>
  <si>
    <t>Jaunā ostmala 2a, Liepāja, 17000210057001</t>
  </si>
  <si>
    <t>Baznīcas iela 3, Sigulda, Siguldas novads, 80150021802004</t>
  </si>
  <si>
    <t>Kazarmes iela 17a, Jelgava, 09000040201001</t>
  </si>
  <si>
    <t>Aiviekstes iela 3, Ļaudonas pag. Madonas nov., 70700070405001</t>
  </si>
  <si>
    <t>Hipokrāta iela 2 k-17, Rīga, 01001222078017</t>
  </si>
  <si>
    <t>Sēlpils iela 9, Rīga, 01000642025001</t>
  </si>
  <si>
    <t>Sēlpils iela 9, k-1, Rīga, 01000642025008</t>
  </si>
  <si>
    <t>Siguldas ielā 16a, Daugavpils, 05000060616028</t>
  </si>
  <si>
    <t>Nīcgales iela 7, Rīga, 01000700927001</t>
  </si>
  <si>
    <t>Hipokrāta iela 3, Rīga, 01001220086001</t>
  </si>
  <si>
    <t>Zinātnes iela 2, Priekuļi, Priekuļu novads, 42720070190001</t>
  </si>
  <si>
    <t>Lielā iela 1, Jelgava, 09000060242001</t>
  </si>
  <si>
    <t>Kristapa Helmaņa iela 2, Jelgava, 09000270262001</t>
  </si>
  <si>
    <t>Pētera iela 1, Jelgava, 09000010487001</t>
  </si>
  <si>
    <t>31.12.2017.</t>
  </si>
  <si>
    <t>31.05.2018.</t>
  </si>
  <si>
    <t>Latvijas Investīciju un attīstības aģentūra</t>
  </si>
  <si>
    <t>Slokas iela 52B un 52A, Rīga, 01000630124001; 01000630124002</t>
  </si>
  <si>
    <t>31.12.2018.</t>
  </si>
  <si>
    <t>Latvijas Nacionālais arhīvs, Daugavpils, Komandanta 9, 05000111705001</t>
  </si>
  <si>
    <t>Valsts asinsdonoru centrs</t>
  </si>
  <si>
    <t>Elektronikas un datorzinātņu institūts</t>
  </si>
  <si>
    <t>Daugavpils Universitāte</t>
  </si>
  <si>
    <t>Latvijas Universitātes Cietvielu fizikas institūts</t>
  </si>
  <si>
    <t>PIKC Kuldīgas Tehnoloģiju un tūrisma tehnikums</t>
  </si>
  <si>
    <t>Rīgas Valsts tehnikums PIKC</t>
  </si>
  <si>
    <t>Priekuļu Tehnikums</t>
  </si>
  <si>
    <t>Olaines Mehānikas un tehnoloģijas koledža</t>
  </si>
  <si>
    <t>Malnavas koledža</t>
  </si>
  <si>
    <t>Rīgas Tehniskā koledža</t>
  </si>
  <si>
    <t>Daugavpils medicīnas koledža</t>
  </si>
  <si>
    <t>Kalnamuiža 44, Smiltenes pag., Smiltenes novads</t>
  </si>
  <si>
    <t>PIKC „Nacionālā Mākslu vidusskola”</t>
  </si>
  <si>
    <t>Dzērbenes iela 27, Rīga, 01001150310001, 01001150309011</t>
  </si>
  <si>
    <t>Ķīpsalas 6A, Rīga, 01000622003007</t>
  </si>
  <si>
    <t>Noliktavas iela 2, Rīga, 01000100084002</t>
  </si>
  <si>
    <t>Ūnijas iela 31A, Rīga, 01000702388001</t>
  </si>
  <si>
    <t xml:space="preserve">Rēzeknes Tehnoloģiju akadēmija </t>
  </si>
  <si>
    <t>Rēzeknes Tehnoloģiju akadēmija</t>
  </si>
  <si>
    <t xml:space="preserve">Atbrīvošanas aleja 115 K 1, Rēzekne, 21000040905002
</t>
  </si>
  <si>
    <t>Uliha iela 5, Liepāja, 17000310092001</t>
  </si>
  <si>
    <t>Jupatovkas iela 22, Jupatovka, Griškānu pagasts, Rēzeknes novads, 78560010084001</t>
  </si>
  <si>
    <t>Jupatovkas iela 22, Jupatovka, Griškānu pagasts, Rēzeknes novads, 78560010084005</t>
  </si>
  <si>
    <t>Jupatovkas iela 22, Jupatovka, Griškānu pagasts, Rēzeknes novads, 78560010084007</t>
  </si>
  <si>
    <t>Ieriķu iela 4, Rīga, 01000700906001</t>
  </si>
  <si>
    <t>Rīgas Celtniecības koledža</t>
  </si>
  <si>
    <t>Gaiziņa iela 3, Rīga, 01000042006002</t>
  </si>
  <si>
    <t>Ausekļa iela 25a, Valmiera, 96010031105001</t>
  </si>
  <si>
    <t>Tālivalža iela 1B, Rīga, 01001150123002</t>
  </si>
  <si>
    <t>Kandavas iela 2, Rīga, 01000640082002, 01000640082003</t>
  </si>
  <si>
    <t>Vidus prospekts 36, Jūrmala, 13000073501004</t>
  </si>
  <si>
    <t>Vidus prospekts 38, Jūrmala, 13000073502006</t>
  </si>
  <si>
    <t>Ķīpsalas 6B, Rīga, 01000622003006</t>
  </si>
  <si>
    <t>31.10.2017.</t>
  </si>
  <si>
    <t>Latvijas Jūras akadēmija</t>
  </si>
  <si>
    <t>Lielupes iela 1 k-8, Rīga, 01001032054001</t>
  </si>
  <si>
    <t>Flotes iela 12, k-4, Rīga, 01001030155003</t>
  </si>
  <si>
    <t>"Klintslejas 4", Murjāņi, Sējas novads, 80920070210006</t>
  </si>
  <si>
    <t>30.06.2019</t>
  </si>
  <si>
    <t>Ūdeļu iela 22A, Rīga, 01001232166003</t>
  </si>
  <si>
    <t>Liepājas iela 33, Kuldīga, Kuldīgas nov., 62010090060001</t>
  </si>
  <si>
    <t>L..Paegles iela 15, Kuldīgā, Kuldīgas nov., 62010230031006</t>
  </si>
  <si>
    <t>Pilsētas laukums 6, Kuldīga, 62010100043001</t>
  </si>
  <si>
    <t>Tehniskās apkopes punkts, Tehniķu iela 4, Priekuļi, Priekuļu novads, 42720070169010</t>
  </si>
  <si>
    <t>Dzirnavu iela 1, Barakva, 70440080042002</t>
  </si>
  <si>
    <t>Pasta ielā 1, Jēkabpilī, 56010022133002</t>
  </si>
  <si>
    <t>Krīvu iela 11, Rīga, 01001150309002, 01001150309012</t>
  </si>
  <si>
    <t>VSIA "Šampētera nams"</t>
  </si>
  <si>
    <t>Ventspils iela 53, Rīga, 01000750873009</t>
  </si>
  <si>
    <t>Energoefektivitātes pasākumu veikšanas Rīgas Tehniskās koledžas ēkā Braslas ielā 16</t>
  </si>
  <si>
    <t>Profesionālās izglītības kompetences centrs 
“Rīgas Tehniskā koledža”</t>
  </si>
  <si>
    <t>Administratīvās ēkas Jūras ielā 34, Ventspilī  energoefektivitātes paaugstināšana</t>
  </si>
  <si>
    <t>Valsts akciju sabiedrība "Valsts nekustamie īpašumi"</t>
  </si>
  <si>
    <t>Energoefektivitātes pasākumu veikšanas Rīgas Tehniskās koledžas ēkā Lēdmanes ielā 3</t>
  </si>
  <si>
    <t>Energoefektivitātes paaugstināšana Daugavpils Universitātes dienesta viesnīcai Sporta ielā 6, Daugavpilī</t>
  </si>
  <si>
    <t>„Elektronikas un datorzinātņu institūta ēkas kadastra
Nr.01000920440006 energoefektivitātes paaugstināšana”</t>
  </si>
  <si>
    <t>„Elektronikas un datorzinātņu institūta ēkas kadastra Nr.01000920440001 energoefektivitātes paaugstināšana”</t>
  </si>
  <si>
    <t>Latvijas Organiskās sintēzes institūta noliktavas ēkas siltināšana</t>
  </si>
  <si>
    <t>Latvijas Organiskās sintēzes institūts</t>
  </si>
  <si>
    <t>Energoefektivitātes paaugstināšana Daugavpils Universitātes dienesta viesnīcai Sporta ielā 8, Daugavpilī</t>
  </si>
  <si>
    <t>Energoefektivitātes paaugstināšana Daugavpils Universitātes dienesta viesnīcai Vaļņu ielā 29, Daugavpilī</t>
  </si>
  <si>
    <t>Paaugstināt valsts ēkas Rīgā, K.Valdemāra ielā 163 energoefektivitāti</t>
  </si>
  <si>
    <t>Banku augstskola</t>
  </si>
  <si>
    <t>Energoefektivitātes paaugstināšana Daugavpils Universitātes sporta kompleksam Kandavas ielā 1, Daugavpilī</t>
  </si>
  <si>
    <t>„Energoefektivitātes paaugstināšanas pasākumu īstenošana Malnavas koledžas muižas ēkai Muižas ielā 4, Malnavā, Malnavas pagastā”</t>
  </si>
  <si>
    <t>OMTK ēku energoefektivitātes paaugstināšana</t>
  </si>
  <si>
    <t>Energoefektivitātes paaugstināšana Daugavpils Universitātes dienesta viesnīcai Parādes ielā 11, Daugavpilī</t>
  </si>
  <si>
    <t>Energoefektivitātes paaugstināšana Profesionālās izglītības kompetences centra IPĪV “Dagda”</t>
  </si>
  <si>
    <t>Profesionālās izglītības kompetences centrs “Daugavpils Būvniecības tehnikums”</t>
  </si>
  <si>
    <t>Latvijas Universitātes Cietvielu fizikas institūta laboratoriju ēkas energoefektivitātes paaugstināšana</t>
  </si>
  <si>
    <t>Energoefektivitātes paaugstināšana Daugavpils Universitātes mācību korpusam Parādes ielā 1, Daugavpilī</t>
  </si>
  <si>
    <t>Energoefektivitātes paaugstināšana Daugavpils Universitātes mācību korpusam Vienības ielā 13, Daugavpilī</t>
  </si>
  <si>
    <t>"Energoefektivitātes pasākumu īstenošana Ogres tehnikuma dienesta viesnīcā"</t>
  </si>
  <si>
    <t>Profesionālās izglītības kompetences centrs „Ogres tehnikums”</t>
  </si>
  <si>
    <t>Energoefektivitātes paaugstināšanas pasākumi Daugavpils medicīnas koledžas ēkā Varšavas ielā 26 a.</t>
  </si>
  <si>
    <t>Energoefektivitātes paaugstināšanas pasākumu īstenošana Profesionālās izglītības kompetences centra ”Rīgas Valsts tehnikums” mācību korpusa ēkai Zeļļu ielā 9, Limbažos, Limbažu novadā</t>
  </si>
  <si>
    <t>Profesionālās izglītības kompetences centrs „Rīgas Valsts tehnikums”</t>
  </si>
  <si>
    <t>Energoefektivitātes paaugstināšanas pasākumu īstenošana Profesionālās izglītības kompetences centra ”Rīgas Valsts tehnikums” dienesta viesnīcas ēkai Zeļļu ielā 8, Limbažos, Limbažu novadā</t>
  </si>
  <si>
    <t>Energoefektivitātes paaugstināšanas pasākumu īstenošana Profesionālās izglītības kompetences centra ”Rīgas Valsts tehnikums” mācību korpusa ēkai Kronvalda bulvārī 1A, Rīgā</t>
  </si>
  <si>
    <t>Energoefektivitātes paaugstināšana VSAC "Kurzeme" filiālē "Liepāja", Apšu ielā 3A, Liepājā</t>
  </si>
  <si>
    <t>Valsts sociālās aprūpes centrs „Kurzeme”</t>
  </si>
  <si>
    <t>„Energoefektivitātes paaugstināšanas pasākumu īstenošana Valsts sociālās aprūpes centra „Rīga” filiāles “Baldone” ēkai Mežvidu ielā 17, Baldonē, Baldones novadā”</t>
  </si>
  <si>
    <t>Valsts sociālās aprūpes centrs „Rīga”</t>
  </si>
  <si>
    <t>Energoefektivitātes paaugstināšanas pasākumu īstenošana Valsts sociālās aprūpes centra „Rīga” filiāles “Jugla” ēkai Pāles ielā 12, Rīgā</t>
  </si>
  <si>
    <t>Energoefektivitātes paaugstināšanas pasākumi valsts ēkā VSAC „Latgale” filiālē „Krastiņi”</t>
  </si>
  <si>
    <t>Valsts sociālās aprūpes centrs „Latgale”</t>
  </si>
  <si>
    <t>Brīvības gatve 333, Rīga, 01000910205001</t>
  </si>
  <si>
    <t>PI iesniegšanas datums</t>
  </si>
  <si>
    <t>Plānotais PI iesniegšanas termiņš</t>
  </si>
  <si>
    <t>17.10.2017.</t>
  </si>
  <si>
    <t>03.10.2016.</t>
  </si>
  <si>
    <t>09.12.2016.</t>
  </si>
  <si>
    <t>28.12.2016.</t>
  </si>
  <si>
    <t>06.01.2017.</t>
  </si>
  <si>
    <t>03.02.2017.</t>
  </si>
  <si>
    <t>23.02.2017.</t>
  </si>
  <si>
    <t>06.03.2017.</t>
  </si>
  <si>
    <t>10.03.2017.</t>
  </si>
  <si>
    <t>30.03.2017.</t>
  </si>
  <si>
    <t>31.03.2017.</t>
  </si>
  <si>
    <t>03.04.2017.</t>
  </si>
  <si>
    <t>04.04.2017.</t>
  </si>
  <si>
    <t>21.06.2017.</t>
  </si>
  <si>
    <t>29.09.2017.</t>
  </si>
  <si>
    <t>Noslēdzies</t>
  </si>
  <si>
    <t>Ministru kabineta noteikumu projekta “Grozījumi Ministru kabineta 2016. gada 9. augusta noteikumos Nr. 534 “Darbības programmas “Izaugsme un nodarbinātība” 4.2.1. specifiskā atbalsta mērķa “Veicināt energoefektivitātes paaugstināšanu valsts un dzīvojamās ēkās” 4.2.1.2. pasākuma “Veicināt energoefektivitātes paaugstināšanu valsts ēkās" pirmās projektu iesniegumu atlases kārtas īstenošanas noteikumi”” sākotnējās ietekmes novērtējuma ziņojuma (anotācijas) pielikums</t>
  </si>
  <si>
    <t>Ēkas adrese, kadastra apzīmējums</t>
  </si>
  <si>
    <t>Liepājas Universitātes ēkas pārbūve Lielā iela 14, Liepāja, 17000320146001</t>
  </si>
  <si>
    <t>29.11.2017.</t>
  </si>
  <si>
    <t>NBS Kājnieku skola, Alūksne, Lāčplēša iela 1,  36010375818033</t>
  </si>
  <si>
    <t>NBS Kājnieku skola, Alūksne, Lāčplēša iela1,  36010375818002 un 36010375818003</t>
  </si>
  <si>
    <t>29.12.2017.</t>
  </si>
  <si>
    <t>Liepu iela 2, Līvāni, Līvānu  novads, 76110040323003</t>
  </si>
  <si>
    <t>Liepājas iela 2b, Ludza, Ludzas novads, 68010040472001</t>
  </si>
  <si>
    <t>Ainažu iela 1, Saulkrasti, Saulkrastu nov., 80130020489001</t>
  </si>
  <si>
    <t>Talsu iela 2, Preiļi, Preiļu novads, 76010040302001</t>
  </si>
  <si>
    <t>Zaļā iela 12, Bauska, Bauskas nov., 40010020203043</t>
  </si>
  <si>
    <t>Zaļā iela 12, Bauska, Bauskas nov., 40010020185001</t>
  </si>
  <si>
    <t>Pils iela 17A, Alūksne, Alūksnes nov., 36010062002003</t>
  </si>
  <si>
    <t>Rīgas iela 199, Jēkabpils, 56010012947001 un 56010012947002</t>
  </si>
  <si>
    <t>Rēznas iela 10 c, Rīga, 01000470021001</t>
  </si>
  <si>
    <t>Buļļu iela 5, Rīga, 01000660190001</t>
  </si>
  <si>
    <t>Burtnieku iela 1, Rīga, 01001150123001</t>
  </si>
  <si>
    <t>15.12.2017.</t>
  </si>
  <si>
    <t>12.12.2017.</t>
  </si>
  <si>
    <t>10.11.2017.</t>
  </si>
  <si>
    <t>Valsts izglītības satura centrs</t>
  </si>
  <si>
    <t>Strūgu ielā 4, Rīgā, 01000430148001</t>
  </si>
  <si>
    <t>31.12.2019</t>
  </si>
  <si>
    <t>Rīgas Tirdzniecības profesionālā vidusskola</t>
  </si>
  <si>
    <t>Tomsona iela 3/5, Rīga, 01000240148001</t>
  </si>
  <si>
    <t>31.12.2019.</t>
  </si>
  <si>
    <t>08.01.2018.</t>
  </si>
  <si>
    <t>31.08.2018.</t>
  </si>
  <si>
    <t>30.12.2017.</t>
  </si>
  <si>
    <t>27.12.2017.</t>
  </si>
  <si>
    <t>22.12.2017.</t>
  </si>
  <si>
    <t>28.12.2017.</t>
  </si>
  <si>
    <t>20.12.2017.</t>
  </si>
  <si>
    <t>30.12.2016.</t>
  </si>
  <si>
    <t>31.05.2018</t>
  </si>
  <si>
    <t>Atbrīvošanas aleja 115 k-2, Rēzekne, LV 4601</t>
  </si>
  <si>
    <t>31.01.2019.</t>
  </si>
  <si>
    <t>31.10.2018.</t>
  </si>
  <si>
    <t>Ķengaraga iela 3, k-1, Rīga, 01000720176001</t>
  </si>
  <si>
    <t>N.p.k.</t>
  </si>
  <si>
    <t>27.03.2018.</t>
  </si>
  <si>
    <t>11.04.2018.</t>
  </si>
  <si>
    <t>30.08.2019.</t>
  </si>
  <si>
    <t>29.06.2018</t>
  </si>
  <si>
    <t>Rīgas 1.medicīnas koledža</t>
  </si>
  <si>
    <t>Tomsona iela 39, Rīga, 01000242058001</t>
  </si>
  <si>
    <t>29.03.2018.</t>
  </si>
  <si>
    <t>Ieslodzījuma vietu pārvalde</t>
  </si>
  <si>
    <t>28.03.2018.</t>
  </si>
  <si>
    <t>21.12.2017.</t>
  </si>
  <si>
    <t>22.03.2018.</t>
  </si>
  <si>
    <t>Jāņa Čakstes bulvāris 5, Jelgava, 09000060189001</t>
  </si>
  <si>
    <t>30.09.2018.</t>
  </si>
  <si>
    <t>Jāņa Čakstes bulvāris 7, Jelgava, 09000060243001</t>
  </si>
  <si>
    <t>Akadēmijas iela 11, Jelgava, 09000060024001</t>
  </si>
  <si>
    <t>30.06.2019.</t>
  </si>
  <si>
    <t>Akadēmijas iela 4, Jelgava, 09000060077003</t>
  </si>
  <si>
    <t>31.05.2019.</t>
  </si>
  <si>
    <t>"Dižzemes", Dižstende, Lībagu pagasts, Talsu novads, 88720060061001</t>
  </si>
  <si>
    <t>Zemkopības ministrija</t>
  </si>
  <si>
    <t>Valsts meža dienests</t>
  </si>
  <si>
    <t>Dārzu iela 4, Cesvaine, Cesvaines novads, 70070020037001</t>
  </si>
  <si>
    <t>Valsts augu aizsardzības dienests</t>
  </si>
  <si>
    <t>Lielvārdes iela 36, Rīga, 01000922097001</t>
  </si>
  <si>
    <t>14.05.2018.</t>
  </si>
  <si>
    <t>27.04.2018.</t>
  </si>
  <si>
    <t>.</t>
  </si>
  <si>
    <t>26.04.2018.</t>
  </si>
  <si>
    <t>30.06.2018.</t>
  </si>
  <si>
    <t>Publiskais finansējums, EUR</t>
  </si>
  <si>
    <t>28.12.2018.</t>
  </si>
  <si>
    <t>Aspazijas bulvāris 7, Rīga
nekustamā īpašuma kadastra Nr. 0100 005 0090</t>
  </si>
  <si>
    <t>Aristīda Briāna iela 13, Rīga
nekustamā īpašuma kadastra Nr.01000240098001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</si>
</sst>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14" x14ac:knownFonts="1">
    <font>
      <sz val="11"/>
      <color theme="1"/>
      <name val="Calibri"/>
      <family val="2"/>
      <charset val="186"/>
      <scheme val="minor"/>
    </font>
    <font>
      <sz val="11"/>
      <color indexed="8"/>
      <name val="Calibri"/>
      <family val="2"/>
      <charset val="186"/>
    </font>
    <font>
      <sz val="10"/>
      <name val="Arial"/>
      <family val="2"/>
      <charset val="186"/>
    </font>
    <font>
      <sz val="10"/>
      <name val="Times New Roman"/>
      <family val="1"/>
      <charset val="186"/>
    </font>
    <font>
      <sz val="11"/>
      <color theme="1"/>
      <name val="Calibri"/>
      <family val="2"/>
      <charset val="186"/>
      <scheme val="minor"/>
    </font>
    <font>
      <sz val="10"/>
      <color rgb="FF000000"/>
      <name val="Arial"/>
      <family val="2"/>
      <charset val="186"/>
    </font>
    <font>
      <b/>
      <sz val="10"/>
      <name val="Times New Roman"/>
      <family val="1"/>
      <charset val="186"/>
    </font>
    <font>
      <sz val="10"/>
      <color rgb="FF000000"/>
      <name val="Arial"/>
      <family val="2"/>
      <charset val="186"/>
    </font>
    <font>
      <sz val="10"/>
      <color rgb="FF000000"/>
      <name val="Arial"/>
      <family val="2"/>
      <charset val="186"/>
    </font>
    <font>
      <sz val="9"/>
      <name val="Arial"/>
      <family val="2"/>
      <charset val="186"/>
    </font>
    <font>
      <sz val="12"/>
      <color theme="1"/>
      <name val="Times New Roman"/>
      <family val="2"/>
      <charset val="186"/>
    </font>
    <font>
      <sz val="11"/>
      <color theme="1"/>
      <name val="Calibri"/>
      <family val="2"/>
      <scheme val="minor"/>
    </font>
    <font>
      <sz val="11"/>
      <color rgb="FF000000"/>
      <name val="Calibri"/>
      <family val="2"/>
    </font>
    <font>
      <sz val="10"/>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7358">
    <xf numFmtId="0" fontId="0" fillId="0" borderId="0"/>
    <xf numFmtId="0" fontId="1" fillId="0" borderId="0"/>
    <xf numFmtId="0" fontId="2" fillId="0" borderId="0"/>
    <xf numFmtId="0" fontId="4" fillId="0" borderId="0"/>
    <xf numFmtId="0" fontId="4" fillId="0" borderId="0"/>
    <xf numFmtId="0" fontId="5" fillId="0" borderId="0"/>
    <xf numFmtId="0" fontId="7" fillId="0" borderId="0"/>
    <xf numFmtId="0" fontId="5" fillId="0" borderId="0"/>
    <xf numFmtId="0" fontId="8" fillId="0" borderId="0"/>
    <xf numFmtId="0" fontId="4" fillId="0" borderId="0"/>
    <xf numFmtId="43" fontId="10" fillId="0" borderId="0" applyFont="0" applyFill="0" applyBorder="0" applyAlignment="0" applyProtection="0"/>
    <xf numFmtId="0" fontId="10" fillId="0" borderId="0"/>
    <xf numFmtId="0" fontId="4" fillId="0" borderId="0"/>
    <xf numFmtId="43" fontId="10" fillId="0" borderId="0" applyFont="0" applyFill="0" applyBorder="0" applyAlignment="0" applyProtection="0"/>
    <xf numFmtId="0" fontId="4" fillId="0" borderId="0"/>
    <xf numFmtId="0" fontId="4" fillId="0" borderId="0"/>
    <xf numFmtId="0" fontId="11" fillId="0" borderId="0"/>
    <xf numFmtId="43" fontId="10" fillId="0" borderId="0" applyFont="0" applyFill="0" applyBorder="0" applyAlignment="0" applyProtection="0"/>
    <xf numFmtId="43" fontId="10" fillId="0" borderId="0" applyFont="0" applyFill="0" applyBorder="0" applyAlignment="0" applyProtection="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0" fillId="0" borderId="0" applyFont="0" applyFill="0" applyBorder="0" applyAlignment="0" applyProtection="0"/>
    <xf numFmtId="9" fontId="4" fillId="0" borderId="0" applyFont="0" applyFill="0" applyBorder="0" applyAlignment="0" applyProtection="0"/>
    <xf numFmtId="43" fontId="10"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1" fillId="0" borderId="0"/>
    <xf numFmtId="43" fontId="10"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10"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1" fillId="0" borderId="0" applyFont="0" applyFill="0" applyBorder="0" applyAlignment="0" applyProtection="0"/>
    <xf numFmtId="0" fontId="10" fillId="0" borderId="0"/>
    <xf numFmtId="9" fontId="10" fillId="0" borderId="0" applyFont="0" applyFill="0" applyBorder="0" applyAlignment="0" applyProtection="0"/>
    <xf numFmtId="9" fontId="4" fillId="0" borderId="0" applyFont="0" applyFill="0" applyBorder="0" applyAlignment="0" applyProtection="0"/>
    <xf numFmtId="0" fontId="10" fillId="0" borderId="0"/>
    <xf numFmtId="9" fontId="4" fillId="0" borderId="0" applyFont="0" applyFill="0" applyBorder="0" applyAlignment="0" applyProtection="0"/>
    <xf numFmtId="0" fontId="12" fillId="0" borderId="0" applyNumberFormat="0" applyBorder="0" applyAlignment="0"/>
    <xf numFmtId="9" fontId="1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43" fontId="10" fillId="0" borderId="0" applyFont="0" applyFill="0" applyBorder="0" applyAlignment="0" applyProtection="0"/>
    <xf numFmtId="43" fontId="10" fillId="0" borderId="0" applyFont="0" applyFill="0" applyBorder="0" applyAlignment="0" applyProtection="0"/>
    <xf numFmtId="0" fontId="4" fillId="0" borderId="0"/>
    <xf numFmtId="43" fontId="10"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10"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10"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5" fillId="0" borderId="0" applyFont="0" applyFill="0" applyBorder="0" applyAlignment="0" applyProtection="0"/>
    <xf numFmtId="43" fontId="10" fillId="0" borderId="0" applyFont="0" applyFill="0" applyBorder="0" applyAlignment="0" applyProtection="0"/>
    <xf numFmtId="0" fontId="4"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43" fontId="10" fillId="0" borderId="0" applyFont="0" applyFill="0" applyBorder="0" applyAlignment="0" applyProtection="0"/>
    <xf numFmtId="0" fontId="4" fillId="0" borderId="0"/>
    <xf numFmtId="43" fontId="10" fillId="0" borderId="0" applyFont="0" applyFill="0" applyBorder="0" applyAlignment="0" applyProtection="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80">
    <xf numFmtId="0" fontId="0" fillId="0" borderId="0" xfId="0"/>
    <xf numFmtId="0" fontId="0" fillId="0" borderId="0" xfId="0" applyFill="1"/>
    <xf numFmtId="49" fontId="3" fillId="0" borderId="1" xfId="0" applyNumberFormat="1" applyFont="1" applyFill="1" applyBorder="1" applyAlignment="1">
      <alignment horizontal="center" vertical="center" wrapText="1"/>
    </xf>
    <xf numFmtId="0" fontId="3" fillId="0" borderId="0" xfId="5" applyFont="1" applyAlignment="1">
      <alignment vertical="center" wrapText="1"/>
    </xf>
    <xf numFmtId="0" fontId="6" fillId="0" borderId="0" xfId="5" applyFont="1" applyAlignment="1">
      <alignment vertical="center" wrapText="1"/>
    </xf>
    <xf numFmtId="0" fontId="3" fillId="2" borderId="1" xfId="5" applyFont="1" applyFill="1" applyBorder="1" applyAlignment="1">
      <alignment horizontal="center" vertical="center" wrapText="1"/>
    </xf>
    <xf numFmtId="0" fontId="3" fillId="2" borderId="1" xfId="5" applyFont="1" applyFill="1" applyBorder="1" applyAlignment="1">
      <alignment horizontal="left" vertical="center" wrapText="1"/>
    </xf>
    <xf numFmtId="14" fontId="3" fillId="2" borderId="1" xfId="5" applyNumberFormat="1" applyFont="1" applyFill="1" applyBorder="1" applyAlignment="1">
      <alignment horizontal="center" vertical="center" wrapText="1"/>
    </xf>
    <xf numFmtId="49" fontId="3" fillId="2" borderId="1" xfId="5" applyNumberFormat="1" applyFont="1" applyFill="1" applyBorder="1" applyAlignment="1">
      <alignment horizontal="center" vertical="center" wrapText="1"/>
    </xf>
    <xf numFmtId="0" fontId="3" fillId="2" borderId="3" xfId="5" applyFont="1" applyFill="1" applyBorder="1" applyAlignment="1">
      <alignment horizontal="left" vertical="center" wrapText="1"/>
    </xf>
    <xf numFmtId="0" fontId="3" fillId="0" borderId="0" xfId="5" applyFont="1" applyAlignment="1">
      <alignment horizontal="center" vertical="center" wrapText="1"/>
    </xf>
    <xf numFmtId="14" fontId="3" fillId="0" borderId="0" xfId="5" applyNumberFormat="1" applyFont="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left" vertical="center" wrapText="1"/>
    </xf>
    <xf numFmtId="14" fontId="3" fillId="0" borderId="1" xfId="5" applyNumberFormat="1" applyFont="1" applyFill="1" applyBorder="1" applyAlignment="1">
      <alignment horizontal="center" vertical="center"/>
    </xf>
    <xf numFmtId="49" fontId="3" fillId="0" borderId="1" xfId="5" applyNumberFormat="1" applyFont="1" applyFill="1" applyBorder="1" applyAlignment="1">
      <alignment horizontal="center" vertical="center" wrapText="1"/>
    </xf>
    <xf numFmtId="0" fontId="3" fillId="0" borderId="0" xfId="5" applyFont="1" applyFill="1" applyAlignment="1">
      <alignment vertical="center" wrapText="1"/>
    </xf>
    <xf numFmtId="0" fontId="3" fillId="0" borderId="1" xfId="0" applyFont="1" applyFill="1" applyBorder="1" applyAlignment="1" applyProtection="1">
      <alignment vertical="center" wrapText="1"/>
      <protection locked="0"/>
    </xf>
    <xf numFmtId="0" fontId="3" fillId="0" borderId="1" xfId="0" applyFont="1" applyFill="1" applyBorder="1" applyAlignment="1">
      <alignment vertical="center" wrapText="1"/>
    </xf>
    <xf numFmtId="0" fontId="3" fillId="0" borderId="1" xfId="0" applyFont="1" applyFill="1" applyBorder="1" applyAlignment="1">
      <alignment wrapText="1"/>
    </xf>
    <xf numFmtId="49" fontId="3" fillId="2" borderId="1" xfId="0" applyNumberFormat="1" applyFont="1" applyFill="1" applyBorder="1" applyAlignment="1">
      <alignment horizontal="center" vertical="center" wrapText="1"/>
    </xf>
    <xf numFmtId="49" fontId="3" fillId="0" borderId="1" xfId="7" applyNumberFormat="1" applyFont="1" applyFill="1" applyBorder="1" applyAlignment="1">
      <alignment horizontal="center" vertical="center" wrapText="1"/>
    </xf>
    <xf numFmtId="0" fontId="3" fillId="2"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vertical="center" wrapText="1"/>
      <protection locked="0"/>
    </xf>
    <xf numFmtId="49" fontId="3" fillId="0" borderId="2" xfId="0" applyNumberFormat="1" applyFont="1" applyFill="1" applyBorder="1" applyAlignment="1">
      <alignment horizontal="center" vertical="center" wrapText="1"/>
    </xf>
    <xf numFmtId="0" fontId="3" fillId="0" borderId="1" xfId="7" applyFont="1" applyFill="1" applyBorder="1" applyAlignment="1">
      <alignment horizontal="left" vertical="center" wrapText="1"/>
    </xf>
    <xf numFmtId="14" fontId="3" fillId="0" borderId="1" xfId="7" applyNumberFormat="1" applyFont="1" applyFill="1" applyBorder="1" applyAlignment="1">
      <alignment horizontal="center" vertical="center" wrapText="1"/>
    </xf>
    <xf numFmtId="4" fontId="3" fillId="2" borderId="1" xfId="5" applyNumberFormat="1" applyFont="1" applyFill="1" applyBorder="1" applyAlignment="1">
      <alignment horizontal="left" vertical="center" wrapText="1"/>
    </xf>
    <xf numFmtId="0" fontId="3" fillId="2" borderId="1" xfId="6"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3" fillId="0" borderId="1" xfId="7" applyFont="1" applyFill="1" applyBorder="1" applyAlignment="1">
      <alignment horizontal="center" vertical="center" wrapText="1"/>
    </xf>
    <xf numFmtId="0" fontId="9"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3" fillId="0" borderId="1" xfId="9" applyNumberFormat="1" applyFont="1" applyFill="1" applyBorder="1" applyAlignment="1">
      <alignment horizontal="center" vertical="center" wrapText="1"/>
    </xf>
    <xf numFmtId="0" fontId="3" fillId="0" borderId="1" xfId="9" applyFont="1" applyFill="1" applyBorder="1" applyAlignment="1">
      <alignment horizontal="center" vertical="center" wrapText="1"/>
    </xf>
    <xf numFmtId="0" fontId="3" fillId="0" borderId="1" xfId="9" applyFont="1" applyFill="1" applyBorder="1" applyAlignment="1">
      <alignment vertical="center" wrapText="1"/>
    </xf>
    <xf numFmtId="49" fontId="3" fillId="0" borderId="3" xfId="9" applyNumberFormat="1" applyFont="1" applyFill="1" applyBorder="1" applyAlignment="1">
      <alignment horizontal="center" vertical="center" wrapText="1"/>
    </xf>
    <xf numFmtId="49" fontId="3" fillId="0" borderId="1" xfId="9" applyNumberFormat="1" applyFont="1" applyFill="1" applyBorder="1" applyAlignment="1">
      <alignment horizontal="center" vertical="center" wrapText="1"/>
    </xf>
    <xf numFmtId="4" fontId="3" fillId="0" borderId="1" xfId="5" applyNumberFormat="1" applyFont="1" applyFill="1" applyBorder="1" applyAlignment="1">
      <alignment horizontal="left" vertical="center" wrapText="1"/>
    </xf>
    <xf numFmtId="0" fontId="3" fillId="0" borderId="1" xfId="0" applyFont="1" applyFill="1" applyBorder="1" applyAlignment="1">
      <alignment horizontal="left" vertical="top" wrapText="1"/>
    </xf>
    <xf numFmtId="14" fontId="3" fillId="0" borderId="1" xfId="5" applyNumberFormat="1" applyFont="1" applyFill="1" applyBorder="1" applyAlignment="1">
      <alignment horizontal="center" vertical="center" wrapText="1"/>
    </xf>
    <xf numFmtId="1" fontId="3" fillId="0" borderId="1" xfId="5" applyNumberFormat="1" applyFont="1" applyFill="1" applyBorder="1" applyAlignment="1">
      <alignment horizontal="left" vertical="center" wrapText="1"/>
    </xf>
    <xf numFmtId="0" fontId="3" fillId="0" borderId="1" xfId="6" applyFont="1" applyFill="1" applyBorder="1" applyAlignment="1">
      <alignment horizontal="left" vertical="center" wrapText="1"/>
    </xf>
    <xf numFmtId="0" fontId="13" fillId="0" borderId="1" xfId="0" applyFont="1" applyFill="1" applyBorder="1" applyAlignment="1" applyProtection="1">
      <alignment vertical="center" wrapText="1"/>
      <protection locked="0"/>
    </xf>
    <xf numFmtId="0" fontId="3" fillId="0" borderId="1" xfId="5" applyFont="1" applyFill="1" applyBorder="1" applyAlignment="1">
      <alignment horizontal="center" vertical="center" wrapText="1"/>
    </xf>
    <xf numFmtId="0" fontId="3" fillId="0" borderId="1" xfId="5" applyFont="1" applyFill="1" applyBorder="1" applyAlignment="1">
      <alignment horizontal="left" vertical="center" wrapText="1"/>
    </xf>
    <xf numFmtId="0" fontId="3" fillId="0" borderId="0" xfId="5" applyFont="1" applyFill="1" applyAlignment="1">
      <alignment vertical="center" wrapText="1"/>
    </xf>
    <xf numFmtId="14" fontId="3" fillId="0" borderId="1" xfId="0" applyNumberFormat="1" applyFont="1" applyFill="1" applyBorder="1" applyAlignment="1">
      <alignment horizontal="center" vertical="center" wrapText="1"/>
    </xf>
    <xf numFmtId="3" fontId="3" fillId="0" borderId="1" xfId="5" applyNumberFormat="1"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1" xfId="5" applyFont="1" applyFill="1" applyBorder="1" applyAlignment="1">
      <alignment vertical="center" wrapText="1"/>
    </xf>
    <xf numFmtId="49" fontId="3" fillId="0" borderId="2" xfId="7" applyNumberFormat="1" applyFont="1" applyFill="1" applyBorder="1" applyAlignment="1">
      <alignment horizontal="center" vertical="center" wrapText="1"/>
    </xf>
    <xf numFmtId="0" fontId="3" fillId="0" borderId="2" xfId="5" applyFont="1" applyFill="1" applyBorder="1" applyAlignment="1">
      <alignment horizontal="left" vertical="center" wrapText="1"/>
    </xf>
    <xf numFmtId="14" fontId="3" fillId="0" borderId="1" xfId="6"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3" fontId="3" fillId="0" borderId="1" xfId="10" applyNumberFormat="1" applyFont="1" applyFill="1" applyBorder="1" applyAlignment="1">
      <alignment horizontal="center" vertical="center" wrapText="1"/>
    </xf>
    <xf numFmtId="14" fontId="3" fillId="0" borderId="1" xfId="5" applyNumberFormat="1" applyFont="1" applyBorder="1" applyAlignment="1">
      <alignment horizontal="center" vertical="center" wrapText="1"/>
    </xf>
    <xf numFmtId="3" fontId="3" fillId="0" borderId="0" xfId="5" applyNumberFormat="1" applyFont="1" applyAlignment="1">
      <alignment vertical="center" wrapText="1"/>
    </xf>
    <xf numFmtId="3" fontId="3" fillId="0" borderId="0" xfId="5" applyNumberFormat="1" applyFont="1" applyFill="1" applyAlignment="1">
      <alignment vertical="center" wrapText="1"/>
    </xf>
    <xf numFmtId="4" fontId="3" fillId="0" borderId="0" xfId="5" applyNumberFormat="1" applyFont="1" applyAlignment="1">
      <alignment vertical="center" wrapText="1"/>
    </xf>
    <xf numFmtId="3" fontId="0" fillId="0" borderId="0" xfId="0" applyNumberFormat="1" applyFill="1"/>
    <xf numFmtId="0" fontId="3" fillId="2" borderId="1" xfId="0" applyFont="1" applyFill="1" applyBorder="1" applyAlignment="1">
      <alignment horizontal="left" vertical="center" wrapText="1"/>
    </xf>
    <xf numFmtId="3" fontId="3" fillId="0" borderId="2" xfId="5" applyNumberFormat="1" applyFont="1" applyFill="1" applyBorder="1" applyAlignment="1">
      <alignment horizontal="center" vertical="center" wrapText="1"/>
    </xf>
    <xf numFmtId="3" fontId="3" fillId="0" borderId="5" xfId="5" applyNumberFormat="1" applyFont="1" applyFill="1" applyBorder="1" applyAlignment="1">
      <alignment horizontal="center" vertical="center" wrapText="1"/>
    </xf>
    <xf numFmtId="3" fontId="3" fillId="0" borderId="3" xfId="5" applyNumberFormat="1" applyFont="1" applyFill="1" applyBorder="1" applyAlignment="1">
      <alignment horizontal="center" vertical="center" wrapText="1"/>
    </xf>
    <xf numFmtId="0" fontId="6" fillId="3" borderId="2" xfId="6" applyFont="1" applyFill="1" applyBorder="1" applyAlignment="1">
      <alignment horizontal="center" vertical="center" wrapText="1"/>
    </xf>
    <xf numFmtId="0" fontId="6" fillId="3" borderId="5" xfId="6" applyFont="1" applyFill="1" applyBorder="1" applyAlignment="1">
      <alignment horizontal="center" vertical="center" wrapText="1"/>
    </xf>
    <xf numFmtId="0" fontId="6" fillId="3" borderId="3" xfId="6" applyFont="1" applyFill="1" applyBorder="1" applyAlignment="1">
      <alignment horizontal="center" vertical="center" wrapText="1"/>
    </xf>
    <xf numFmtId="0" fontId="6" fillId="3" borderId="1" xfId="5" applyFont="1" applyFill="1" applyBorder="1" applyAlignment="1">
      <alignment horizontal="center" vertical="center" wrapText="1"/>
    </xf>
    <xf numFmtId="0" fontId="3" fillId="0" borderId="0" xfId="5" applyFont="1" applyAlignment="1">
      <alignment horizontal="left" vertical="center" wrapText="1"/>
    </xf>
    <xf numFmtId="0" fontId="3" fillId="0" borderId="4" xfId="5" applyFont="1" applyBorder="1" applyAlignment="1">
      <alignment horizontal="left" vertical="center" wrapText="1"/>
    </xf>
  </cellXfs>
  <cellStyles count="27358">
    <cellStyle name="Comma 10" xfId="67"/>
    <cellStyle name="Comma 10 2" xfId="20151"/>
    <cellStyle name="Comma 10 2 2" xfId="22559"/>
    <cellStyle name="Comma 10 2 2 2" xfId="27353"/>
    <cellStyle name="Comma 10 2 3" xfId="22553"/>
    <cellStyle name="Comma 10 2 3 2" xfId="27347"/>
    <cellStyle name="Comma 10 2 4" xfId="24964"/>
    <cellStyle name="Comma 10 3" xfId="22575"/>
    <cellStyle name="Comma 11" xfId="74"/>
    <cellStyle name="Comma 11 2" xfId="20156"/>
    <cellStyle name="Comma 11 2 2" xfId="22561"/>
    <cellStyle name="Comma 11 2 2 2" xfId="27355"/>
    <cellStyle name="Comma 11 2 3" xfId="24965"/>
    <cellStyle name="Comma 11 3" xfId="22556"/>
    <cellStyle name="Comma 11 3 2" xfId="27350"/>
    <cellStyle name="Comma 11 4" xfId="22576"/>
    <cellStyle name="Comma 12" xfId="81"/>
    <cellStyle name="Comma 12 2" xfId="20161"/>
    <cellStyle name="Comma 12 2 2" xfId="22562"/>
    <cellStyle name="Comma 12 2 2 2" xfId="27356"/>
    <cellStyle name="Comma 12 2 3" xfId="24966"/>
    <cellStyle name="Comma 12 3" xfId="22551"/>
    <cellStyle name="Comma 12 3 2" xfId="27346"/>
    <cellStyle name="Comma 12 4" xfId="22577"/>
    <cellStyle name="Comma 13" xfId="22542"/>
    <cellStyle name="Comma 13 2" xfId="27343"/>
    <cellStyle name="Comma 2" xfId="13"/>
    <cellStyle name="Comma 2 10" xfId="9049"/>
    <cellStyle name="Comma 2 10 2" xfId="18079"/>
    <cellStyle name="Comma 2 10 2 2" xfId="18475"/>
    <cellStyle name="Comma 2 10 2 2 2" xfId="20891"/>
    <cellStyle name="Comma 2 10 2 2 2 2" xfId="22558"/>
    <cellStyle name="Comma 2 10 2 2 2 2 2" xfId="27352"/>
    <cellStyle name="Comma 2 10 2 2 2 3" xfId="22554"/>
    <cellStyle name="Comma 2 10 2 2 2 3 2" xfId="27348"/>
    <cellStyle name="Comma 2 10 2 2 2 4" xfId="25693"/>
    <cellStyle name="Comma 2 10 2 2 3" xfId="23305"/>
    <cellStyle name="Comma 2 10 2 3" xfId="18871"/>
    <cellStyle name="Comma 2 10 2 3 2" xfId="21287"/>
    <cellStyle name="Comma 2 10 2 3 2 2" xfId="26089"/>
    <cellStyle name="Comma 2 10 2 3 3" xfId="23701"/>
    <cellStyle name="Comma 2 10 2 4" xfId="19267"/>
    <cellStyle name="Comma 2 10 2 4 2" xfId="21683"/>
    <cellStyle name="Comma 2 10 2 4 2 2" xfId="26485"/>
    <cellStyle name="Comma 2 10 2 4 3" xfId="24097"/>
    <cellStyle name="Comma 2 10 2 5" xfId="19663"/>
    <cellStyle name="Comma 2 10 2 5 2" xfId="22079"/>
    <cellStyle name="Comma 2 10 2 5 2 2" xfId="26881"/>
    <cellStyle name="Comma 2 10 2 5 3" xfId="24493"/>
    <cellStyle name="Comma 2 10 2 6" xfId="20059"/>
    <cellStyle name="Comma 2 10 2 6 2" xfId="22475"/>
    <cellStyle name="Comma 2 10 2 6 2 2" xfId="27277"/>
    <cellStyle name="Comma 2 10 2 6 3" xfId="24889"/>
    <cellStyle name="Comma 2 10 2 7" xfId="20495"/>
    <cellStyle name="Comma 2 10 2 7 2" xfId="25297"/>
    <cellStyle name="Comma 2 10 2 8" xfId="22909"/>
    <cellStyle name="Comma 2 10 3" xfId="18277"/>
    <cellStyle name="Comma 2 10 3 2" xfId="20693"/>
    <cellStyle name="Comma 2 10 3 2 2" xfId="25495"/>
    <cellStyle name="Comma 2 10 3 3" xfId="23107"/>
    <cellStyle name="Comma 2 10 4" xfId="18673"/>
    <cellStyle name="Comma 2 10 4 2" xfId="21089"/>
    <cellStyle name="Comma 2 10 4 2 2" xfId="25891"/>
    <cellStyle name="Comma 2 10 4 3" xfId="23503"/>
    <cellStyle name="Comma 2 10 5" xfId="19069"/>
    <cellStyle name="Comma 2 10 5 2" xfId="21485"/>
    <cellStyle name="Comma 2 10 5 2 2" xfId="26287"/>
    <cellStyle name="Comma 2 10 5 3" xfId="23899"/>
    <cellStyle name="Comma 2 10 6" xfId="19465"/>
    <cellStyle name="Comma 2 10 6 2" xfId="21881"/>
    <cellStyle name="Comma 2 10 6 2 2" xfId="26683"/>
    <cellStyle name="Comma 2 10 6 3" xfId="24295"/>
    <cellStyle name="Comma 2 10 7" xfId="19861"/>
    <cellStyle name="Comma 2 10 7 2" xfId="22277"/>
    <cellStyle name="Comma 2 10 7 2 2" xfId="27079"/>
    <cellStyle name="Comma 2 10 7 3" xfId="24691"/>
    <cellStyle name="Comma 2 10 8" xfId="20297"/>
    <cellStyle name="Comma 2 10 8 2" xfId="25099"/>
    <cellStyle name="Comma 2 10 9" xfId="22711"/>
    <cellStyle name="Comma 2 11" xfId="9184"/>
    <cellStyle name="Comma 2 11 2" xfId="18343"/>
    <cellStyle name="Comma 2 11 2 2" xfId="20759"/>
    <cellStyle name="Comma 2 11 2 2 2" xfId="25561"/>
    <cellStyle name="Comma 2 11 2 3" xfId="23173"/>
    <cellStyle name="Comma 2 11 3" xfId="18739"/>
    <cellStyle name="Comma 2 11 3 2" xfId="21155"/>
    <cellStyle name="Comma 2 11 3 2 2" xfId="25957"/>
    <cellStyle name="Comma 2 11 3 3" xfId="23569"/>
    <cellStyle name="Comma 2 11 4" xfId="19135"/>
    <cellStyle name="Comma 2 11 4 2" xfId="21551"/>
    <cellStyle name="Comma 2 11 4 2 2" xfId="26353"/>
    <cellStyle name="Comma 2 11 4 3" xfId="23965"/>
    <cellStyle name="Comma 2 11 5" xfId="19531"/>
    <cellStyle name="Comma 2 11 5 2" xfId="21947"/>
    <cellStyle name="Comma 2 11 5 2 2" xfId="26749"/>
    <cellStyle name="Comma 2 11 5 3" xfId="24361"/>
    <cellStyle name="Comma 2 11 6" xfId="19927"/>
    <cellStyle name="Comma 2 11 6 2" xfId="22343"/>
    <cellStyle name="Comma 2 11 6 2 2" xfId="27145"/>
    <cellStyle name="Comma 2 11 6 3" xfId="24757"/>
    <cellStyle name="Comma 2 11 7" xfId="20363"/>
    <cellStyle name="Comma 2 11 7 2" xfId="25165"/>
    <cellStyle name="Comma 2 11 8" xfId="22777"/>
    <cellStyle name="Comma 2 12" xfId="18145"/>
    <cellStyle name="Comma 2 12 2" xfId="20561"/>
    <cellStyle name="Comma 2 12 2 2" xfId="25363"/>
    <cellStyle name="Comma 2 12 3" xfId="22975"/>
    <cellStyle name="Comma 2 13" xfId="18541"/>
    <cellStyle name="Comma 2 13 2" xfId="20957"/>
    <cellStyle name="Comma 2 13 2 2" xfId="25759"/>
    <cellStyle name="Comma 2 13 3" xfId="23371"/>
    <cellStyle name="Comma 2 14" xfId="18937"/>
    <cellStyle name="Comma 2 14 2" xfId="21353"/>
    <cellStyle name="Comma 2 14 2 2" xfId="26155"/>
    <cellStyle name="Comma 2 14 3" xfId="23767"/>
    <cellStyle name="Comma 2 15" xfId="19333"/>
    <cellStyle name="Comma 2 15 2" xfId="21749"/>
    <cellStyle name="Comma 2 15 2 2" xfId="26551"/>
    <cellStyle name="Comma 2 15 3" xfId="24163"/>
    <cellStyle name="Comma 2 16" xfId="19729"/>
    <cellStyle name="Comma 2 16 2" xfId="22145"/>
    <cellStyle name="Comma 2 16 2 2" xfId="26947"/>
    <cellStyle name="Comma 2 16 3" xfId="24559"/>
    <cellStyle name="Comma 2 17" xfId="157"/>
    <cellStyle name="Comma 2 17 2" xfId="20165"/>
    <cellStyle name="Comma 2 17 2 2" xfId="24967"/>
    <cellStyle name="Comma 2 17 3" xfId="22579"/>
    <cellStyle name="Comma 2 18" xfId="88"/>
    <cellStyle name="Comma 2 18 2" xfId="22578"/>
    <cellStyle name="Comma 2 19" xfId="20127"/>
    <cellStyle name="Comma 2 19 2" xfId="24955"/>
    <cellStyle name="Comma 2 2" xfId="342"/>
    <cellStyle name="Comma 2 2 10" xfId="18939"/>
    <cellStyle name="Comma 2 2 10 2" xfId="21355"/>
    <cellStyle name="Comma 2 2 10 2 2" xfId="22560"/>
    <cellStyle name="Comma 2 2 10 2 2 2" xfId="27354"/>
    <cellStyle name="Comma 2 2 10 2 3" xfId="22544"/>
    <cellStyle name="Comma 2 2 10 2 3 2" xfId="27344"/>
    <cellStyle name="Comma 2 2 10 2 4" xfId="26157"/>
    <cellStyle name="Comma 2 2 10 3" xfId="23769"/>
    <cellStyle name="Comma 2 2 11" xfId="19335"/>
    <cellStyle name="Comma 2 2 11 2" xfId="21751"/>
    <cellStyle name="Comma 2 2 11 2 2" xfId="26553"/>
    <cellStyle name="Comma 2 2 11 3" xfId="24165"/>
    <cellStyle name="Comma 2 2 12" xfId="19731"/>
    <cellStyle name="Comma 2 2 12 2" xfId="22147"/>
    <cellStyle name="Comma 2 2 12 2 2" xfId="26949"/>
    <cellStyle name="Comma 2 2 12 3" xfId="24561"/>
    <cellStyle name="Comma 2 2 13" xfId="20167"/>
    <cellStyle name="Comma 2 2 13 2" xfId="24969"/>
    <cellStyle name="Comma 2 2 14" xfId="22557"/>
    <cellStyle name="Comma 2 2 14 2" xfId="27351"/>
    <cellStyle name="Comma 2 2 15" xfId="22581"/>
    <cellStyle name="Comma 2 2 2" xfId="1203"/>
    <cellStyle name="Comma 2 2 2 10" xfId="19346"/>
    <cellStyle name="Comma 2 2 2 10 2" xfId="21762"/>
    <cellStyle name="Comma 2 2 2 10 2 2" xfId="26564"/>
    <cellStyle name="Comma 2 2 2 10 3" xfId="24176"/>
    <cellStyle name="Comma 2 2 2 11" xfId="19742"/>
    <cellStyle name="Comma 2 2 2 11 2" xfId="22158"/>
    <cellStyle name="Comma 2 2 2 11 2 2" xfId="26960"/>
    <cellStyle name="Comma 2 2 2 11 3" xfId="24572"/>
    <cellStyle name="Comma 2 2 2 12" xfId="20178"/>
    <cellStyle name="Comma 2 2 2 12 2" xfId="24980"/>
    <cellStyle name="Comma 2 2 2 13" xfId="22592"/>
    <cellStyle name="Comma 2 2 2 2" xfId="2697"/>
    <cellStyle name="Comma 2 2 2 2 10" xfId="20200"/>
    <cellStyle name="Comma 2 2 2 2 10 2" xfId="25002"/>
    <cellStyle name="Comma 2 2 2 2 11" xfId="22614"/>
    <cellStyle name="Comma 2 2 2 2 2" xfId="7178"/>
    <cellStyle name="Comma 2 2 2 2 2 2" xfId="16208"/>
    <cellStyle name="Comma 2 2 2 2 2 2 2" xfId="18444"/>
    <cellStyle name="Comma 2 2 2 2 2 2 2 2" xfId="20860"/>
    <cellStyle name="Comma 2 2 2 2 2 2 2 2 2" xfId="25662"/>
    <cellStyle name="Comma 2 2 2 2 2 2 2 3" xfId="23274"/>
    <cellStyle name="Comma 2 2 2 2 2 2 3" xfId="18840"/>
    <cellStyle name="Comma 2 2 2 2 2 2 3 2" xfId="21256"/>
    <cellStyle name="Comma 2 2 2 2 2 2 3 2 2" xfId="26058"/>
    <cellStyle name="Comma 2 2 2 2 2 2 3 3" xfId="23670"/>
    <cellStyle name="Comma 2 2 2 2 2 2 4" xfId="19236"/>
    <cellStyle name="Comma 2 2 2 2 2 2 4 2" xfId="21652"/>
    <cellStyle name="Comma 2 2 2 2 2 2 4 2 2" xfId="26454"/>
    <cellStyle name="Comma 2 2 2 2 2 2 4 3" xfId="24066"/>
    <cellStyle name="Comma 2 2 2 2 2 2 5" xfId="19632"/>
    <cellStyle name="Comma 2 2 2 2 2 2 5 2" xfId="22048"/>
    <cellStyle name="Comma 2 2 2 2 2 2 5 2 2" xfId="26850"/>
    <cellStyle name="Comma 2 2 2 2 2 2 5 3" xfId="24462"/>
    <cellStyle name="Comma 2 2 2 2 2 2 6" xfId="20028"/>
    <cellStyle name="Comma 2 2 2 2 2 2 6 2" xfId="22444"/>
    <cellStyle name="Comma 2 2 2 2 2 2 6 2 2" xfId="27246"/>
    <cellStyle name="Comma 2 2 2 2 2 2 6 3" xfId="24858"/>
    <cellStyle name="Comma 2 2 2 2 2 2 7" xfId="20464"/>
    <cellStyle name="Comma 2 2 2 2 2 2 7 2" xfId="25266"/>
    <cellStyle name="Comma 2 2 2 2 2 2 8" xfId="22878"/>
    <cellStyle name="Comma 2 2 2 2 2 3" xfId="18246"/>
    <cellStyle name="Comma 2 2 2 2 2 3 2" xfId="20662"/>
    <cellStyle name="Comma 2 2 2 2 2 3 2 2" xfId="25464"/>
    <cellStyle name="Comma 2 2 2 2 2 3 3" xfId="23076"/>
    <cellStyle name="Comma 2 2 2 2 2 4" xfId="18642"/>
    <cellStyle name="Comma 2 2 2 2 2 4 2" xfId="21058"/>
    <cellStyle name="Comma 2 2 2 2 2 4 2 2" xfId="25860"/>
    <cellStyle name="Comma 2 2 2 2 2 4 3" xfId="23472"/>
    <cellStyle name="Comma 2 2 2 2 2 5" xfId="19038"/>
    <cellStyle name="Comma 2 2 2 2 2 5 2" xfId="21454"/>
    <cellStyle name="Comma 2 2 2 2 2 5 2 2" xfId="26256"/>
    <cellStyle name="Comma 2 2 2 2 2 5 3" xfId="23868"/>
    <cellStyle name="Comma 2 2 2 2 2 6" xfId="19434"/>
    <cellStyle name="Comma 2 2 2 2 2 6 2" xfId="21850"/>
    <cellStyle name="Comma 2 2 2 2 2 6 2 2" xfId="26652"/>
    <cellStyle name="Comma 2 2 2 2 2 6 3" xfId="24264"/>
    <cellStyle name="Comma 2 2 2 2 2 7" xfId="19830"/>
    <cellStyle name="Comma 2 2 2 2 2 7 2" xfId="22246"/>
    <cellStyle name="Comma 2 2 2 2 2 7 2 2" xfId="27048"/>
    <cellStyle name="Comma 2 2 2 2 2 7 3" xfId="24660"/>
    <cellStyle name="Comma 2 2 2 2 2 8" xfId="20266"/>
    <cellStyle name="Comma 2 2 2 2 2 8 2" xfId="25068"/>
    <cellStyle name="Comma 2 2 2 2 2 9" xfId="22680"/>
    <cellStyle name="Comma 2 2 2 2 3" xfId="9084"/>
    <cellStyle name="Comma 2 2 2 2 3 2" xfId="18114"/>
    <cellStyle name="Comma 2 2 2 2 3 2 2" xfId="18510"/>
    <cellStyle name="Comma 2 2 2 2 3 2 2 2" xfId="20926"/>
    <cellStyle name="Comma 2 2 2 2 3 2 2 2 2" xfId="25728"/>
    <cellStyle name="Comma 2 2 2 2 3 2 2 3" xfId="23340"/>
    <cellStyle name="Comma 2 2 2 2 3 2 3" xfId="18906"/>
    <cellStyle name="Comma 2 2 2 2 3 2 3 2" xfId="21322"/>
    <cellStyle name="Comma 2 2 2 2 3 2 3 2 2" xfId="26124"/>
    <cellStyle name="Comma 2 2 2 2 3 2 3 3" xfId="23736"/>
    <cellStyle name="Comma 2 2 2 2 3 2 4" xfId="19302"/>
    <cellStyle name="Comma 2 2 2 2 3 2 4 2" xfId="21718"/>
    <cellStyle name="Comma 2 2 2 2 3 2 4 2 2" xfId="26520"/>
    <cellStyle name="Comma 2 2 2 2 3 2 4 3" xfId="24132"/>
    <cellStyle name="Comma 2 2 2 2 3 2 5" xfId="19698"/>
    <cellStyle name="Comma 2 2 2 2 3 2 5 2" xfId="22114"/>
    <cellStyle name="Comma 2 2 2 2 3 2 5 2 2" xfId="26916"/>
    <cellStyle name="Comma 2 2 2 2 3 2 5 3" xfId="24528"/>
    <cellStyle name="Comma 2 2 2 2 3 2 6" xfId="20094"/>
    <cellStyle name="Comma 2 2 2 2 3 2 6 2" xfId="22510"/>
    <cellStyle name="Comma 2 2 2 2 3 2 6 2 2" xfId="27312"/>
    <cellStyle name="Comma 2 2 2 2 3 2 6 3" xfId="24924"/>
    <cellStyle name="Comma 2 2 2 2 3 2 7" xfId="20530"/>
    <cellStyle name="Comma 2 2 2 2 3 2 7 2" xfId="25332"/>
    <cellStyle name="Comma 2 2 2 2 3 2 8" xfId="22944"/>
    <cellStyle name="Comma 2 2 2 2 3 3" xfId="18312"/>
    <cellStyle name="Comma 2 2 2 2 3 3 2" xfId="20728"/>
    <cellStyle name="Comma 2 2 2 2 3 3 2 2" xfId="25530"/>
    <cellStyle name="Comma 2 2 2 2 3 3 3" xfId="23142"/>
    <cellStyle name="Comma 2 2 2 2 3 4" xfId="18708"/>
    <cellStyle name="Comma 2 2 2 2 3 4 2" xfId="21124"/>
    <cellStyle name="Comma 2 2 2 2 3 4 2 2" xfId="25926"/>
    <cellStyle name="Comma 2 2 2 2 3 4 3" xfId="23538"/>
    <cellStyle name="Comma 2 2 2 2 3 5" xfId="19104"/>
    <cellStyle name="Comma 2 2 2 2 3 5 2" xfId="21520"/>
    <cellStyle name="Comma 2 2 2 2 3 5 2 2" xfId="26322"/>
    <cellStyle name="Comma 2 2 2 2 3 5 3" xfId="23934"/>
    <cellStyle name="Comma 2 2 2 2 3 6" xfId="19500"/>
    <cellStyle name="Comma 2 2 2 2 3 6 2" xfId="21916"/>
    <cellStyle name="Comma 2 2 2 2 3 6 2 2" xfId="26718"/>
    <cellStyle name="Comma 2 2 2 2 3 6 3" xfId="24330"/>
    <cellStyle name="Comma 2 2 2 2 3 7" xfId="19896"/>
    <cellStyle name="Comma 2 2 2 2 3 7 2" xfId="22312"/>
    <cellStyle name="Comma 2 2 2 2 3 7 2 2" xfId="27114"/>
    <cellStyle name="Comma 2 2 2 2 3 7 3" xfId="24726"/>
    <cellStyle name="Comma 2 2 2 2 3 8" xfId="20332"/>
    <cellStyle name="Comma 2 2 2 2 3 8 2" xfId="25134"/>
    <cellStyle name="Comma 2 2 2 2 3 9" xfId="22746"/>
    <cellStyle name="Comma 2 2 2 2 4" xfId="11726"/>
    <cellStyle name="Comma 2 2 2 2 4 2" xfId="18378"/>
    <cellStyle name="Comma 2 2 2 2 4 2 2" xfId="20794"/>
    <cellStyle name="Comma 2 2 2 2 4 2 2 2" xfId="25596"/>
    <cellStyle name="Comma 2 2 2 2 4 2 3" xfId="23208"/>
    <cellStyle name="Comma 2 2 2 2 4 3" xfId="18774"/>
    <cellStyle name="Comma 2 2 2 2 4 3 2" xfId="21190"/>
    <cellStyle name="Comma 2 2 2 2 4 3 2 2" xfId="25992"/>
    <cellStyle name="Comma 2 2 2 2 4 3 3" xfId="23604"/>
    <cellStyle name="Comma 2 2 2 2 4 4" xfId="19170"/>
    <cellStyle name="Comma 2 2 2 2 4 4 2" xfId="21586"/>
    <cellStyle name="Comma 2 2 2 2 4 4 2 2" xfId="26388"/>
    <cellStyle name="Comma 2 2 2 2 4 4 3" xfId="24000"/>
    <cellStyle name="Comma 2 2 2 2 4 5" xfId="19566"/>
    <cellStyle name="Comma 2 2 2 2 4 5 2" xfId="21982"/>
    <cellStyle name="Comma 2 2 2 2 4 5 2 2" xfId="26784"/>
    <cellStyle name="Comma 2 2 2 2 4 5 3" xfId="24396"/>
    <cellStyle name="Comma 2 2 2 2 4 6" xfId="19962"/>
    <cellStyle name="Comma 2 2 2 2 4 6 2" xfId="22378"/>
    <cellStyle name="Comma 2 2 2 2 4 6 2 2" xfId="27180"/>
    <cellStyle name="Comma 2 2 2 2 4 6 3" xfId="24792"/>
    <cellStyle name="Comma 2 2 2 2 4 7" xfId="20398"/>
    <cellStyle name="Comma 2 2 2 2 4 7 2" xfId="25200"/>
    <cellStyle name="Comma 2 2 2 2 4 8" xfId="22812"/>
    <cellStyle name="Comma 2 2 2 2 5" xfId="18180"/>
    <cellStyle name="Comma 2 2 2 2 5 2" xfId="20596"/>
    <cellStyle name="Comma 2 2 2 2 5 2 2" xfId="25398"/>
    <cellStyle name="Comma 2 2 2 2 5 3" xfId="23010"/>
    <cellStyle name="Comma 2 2 2 2 6" xfId="18576"/>
    <cellStyle name="Comma 2 2 2 2 6 2" xfId="20992"/>
    <cellStyle name="Comma 2 2 2 2 6 2 2" xfId="25794"/>
    <cellStyle name="Comma 2 2 2 2 6 3" xfId="23406"/>
    <cellStyle name="Comma 2 2 2 2 7" xfId="18972"/>
    <cellStyle name="Comma 2 2 2 2 7 2" xfId="21388"/>
    <cellStyle name="Comma 2 2 2 2 7 2 2" xfId="26190"/>
    <cellStyle name="Comma 2 2 2 2 7 3" xfId="23802"/>
    <cellStyle name="Comma 2 2 2 2 8" xfId="19368"/>
    <cellStyle name="Comma 2 2 2 2 8 2" xfId="21784"/>
    <cellStyle name="Comma 2 2 2 2 8 2 2" xfId="26586"/>
    <cellStyle name="Comma 2 2 2 2 8 3" xfId="24198"/>
    <cellStyle name="Comma 2 2 2 2 9" xfId="19764"/>
    <cellStyle name="Comma 2 2 2 2 9 2" xfId="22180"/>
    <cellStyle name="Comma 2 2 2 2 9 2 2" xfId="26982"/>
    <cellStyle name="Comma 2 2 2 2 9 3" xfId="24594"/>
    <cellStyle name="Comma 2 2 2 3" xfId="4191"/>
    <cellStyle name="Comma 2 2 2 3 10" xfId="20222"/>
    <cellStyle name="Comma 2 2 2 3 10 2" xfId="25024"/>
    <cellStyle name="Comma 2 2 2 3 11" xfId="22636"/>
    <cellStyle name="Comma 2 2 2 3 2" xfId="8672"/>
    <cellStyle name="Comma 2 2 2 3 2 2" xfId="17702"/>
    <cellStyle name="Comma 2 2 2 3 2 2 2" xfId="18466"/>
    <cellStyle name="Comma 2 2 2 3 2 2 2 2" xfId="20882"/>
    <cellStyle name="Comma 2 2 2 3 2 2 2 2 2" xfId="25684"/>
    <cellStyle name="Comma 2 2 2 3 2 2 2 3" xfId="23296"/>
    <cellStyle name="Comma 2 2 2 3 2 2 3" xfId="18862"/>
    <cellStyle name="Comma 2 2 2 3 2 2 3 2" xfId="21278"/>
    <cellStyle name="Comma 2 2 2 3 2 2 3 2 2" xfId="26080"/>
    <cellStyle name="Comma 2 2 2 3 2 2 3 3" xfId="23692"/>
    <cellStyle name="Comma 2 2 2 3 2 2 4" xfId="19258"/>
    <cellStyle name="Comma 2 2 2 3 2 2 4 2" xfId="21674"/>
    <cellStyle name="Comma 2 2 2 3 2 2 4 2 2" xfId="26476"/>
    <cellStyle name="Comma 2 2 2 3 2 2 4 3" xfId="24088"/>
    <cellStyle name="Comma 2 2 2 3 2 2 5" xfId="19654"/>
    <cellStyle name="Comma 2 2 2 3 2 2 5 2" xfId="22070"/>
    <cellStyle name="Comma 2 2 2 3 2 2 5 2 2" xfId="26872"/>
    <cellStyle name="Comma 2 2 2 3 2 2 5 3" xfId="24484"/>
    <cellStyle name="Comma 2 2 2 3 2 2 6" xfId="20050"/>
    <cellStyle name="Comma 2 2 2 3 2 2 6 2" xfId="22466"/>
    <cellStyle name="Comma 2 2 2 3 2 2 6 2 2" xfId="27268"/>
    <cellStyle name="Comma 2 2 2 3 2 2 6 3" xfId="24880"/>
    <cellStyle name="Comma 2 2 2 3 2 2 7" xfId="20486"/>
    <cellStyle name="Comma 2 2 2 3 2 2 7 2" xfId="25288"/>
    <cellStyle name="Comma 2 2 2 3 2 2 8" xfId="22900"/>
    <cellStyle name="Comma 2 2 2 3 2 3" xfId="18268"/>
    <cellStyle name="Comma 2 2 2 3 2 3 2" xfId="20684"/>
    <cellStyle name="Comma 2 2 2 3 2 3 2 2" xfId="25486"/>
    <cellStyle name="Comma 2 2 2 3 2 3 3" xfId="23098"/>
    <cellStyle name="Comma 2 2 2 3 2 4" xfId="18664"/>
    <cellStyle name="Comma 2 2 2 3 2 4 2" xfId="21080"/>
    <cellStyle name="Comma 2 2 2 3 2 4 2 2" xfId="25882"/>
    <cellStyle name="Comma 2 2 2 3 2 4 3" xfId="23494"/>
    <cellStyle name="Comma 2 2 2 3 2 5" xfId="19060"/>
    <cellStyle name="Comma 2 2 2 3 2 5 2" xfId="21476"/>
    <cellStyle name="Comma 2 2 2 3 2 5 2 2" xfId="26278"/>
    <cellStyle name="Comma 2 2 2 3 2 5 3" xfId="23890"/>
    <cellStyle name="Comma 2 2 2 3 2 6" xfId="19456"/>
    <cellStyle name="Comma 2 2 2 3 2 6 2" xfId="21872"/>
    <cellStyle name="Comma 2 2 2 3 2 6 2 2" xfId="26674"/>
    <cellStyle name="Comma 2 2 2 3 2 6 3" xfId="24286"/>
    <cellStyle name="Comma 2 2 2 3 2 7" xfId="19852"/>
    <cellStyle name="Comma 2 2 2 3 2 7 2" xfId="22268"/>
    <cellStyle name="Comma 2 2 2 3 2 7 2 2" xfId="27070"/>
    <cellStyle name="Comma 2 2 2 3 2 7 3" xfId="24682"/>
    <cellStyle name="Comma 2 2 2 3 2 8" xfId="20288"/>
    <cellStyle name="Comma 2 2 2 3 2 8 2" xfId="25090"/>
    <cellStyle name="Comma 2 2 2 3 2 9" xfId="22702"/>
    <cellStyle name="Comma 2 2 2 3 3" xfId="9106"/>
    <cellStyle name="Comma 2 2 2 3 3 2" xfId="18136"/>
    <cellStyle name="Comma 2 2 2 3 3 2 2" xfId="18532"/>
    <cellStyle name="Comma 2 2 2 3 3 2 2 2" xfId="20948"/>
    <cellStyle name="Comma 2 2 2 3 3 2 2 2 2" xfId="25750"/>
    <cellStyle name="Comma 2 2 2 3 3 2 2 3" xfId="23362"/>
    <cellStyle name="Comma 2 2 2 3 3 2 3" xfId="18928"/>
    <cellStyle name="Comma 2 2 2 3 3 2 3 2" xfId="21344"/>
    <cellStyle name="Comma 2 2 2 3 3 2 3 2 2" xfId="26146"/>
    <cellStyle name="Comma 2 2 2 3 3 2 3 3" xfId="23758"/>
    <cellStyle name="Comma 2 2 2 3 3 2 4" xfId="19324"/>
    <cellStyle name="Comma 2 2 2 3 3 2 4 2" xfId="21740"/>
    <cellStyle name="Comma 2 2 2 3 3 2 4 2 2" xfId="26542"/>
    <cellStyle name="Comma 2 2 2 3 3 2 4 3" xfId="24154"/>
    <cellStyle name="Comma 2 2 2 3 3 2 5" xfId="19720"/>
    <cellStyle name="Comma 2 2 2 3 3 2 5 2" xfId="22136"/>
    <cellStyle name="Comma 2 2 2 3 3 2 5 2 2" xfId="26938"/>
    <cellStyle name="Comma 2 2 2 3 3 2 5 3" xfId="24550"/>
    <cellStyle name="Comma 2 2 2 3 3 2 6" xfId="20116"/>
    <cellStyle name="Comma 2 2 2 3 3 2 6 2" xfId="22532"/>
    <cellStyle name="Comma 2 2 2 3 3 2 6 2 2" xfId="27334"/>
    <cellStyle name="Comma 2 2 2 3 3 2 6 3" xfId="24946"/>
    <cellStyle name="Comma 2 2 2 3 3 2 7" xfId="20552"/>
    <cellStyle name="Comma 2 2 2 3 3 2 7 2" xfId="25354"/>
    <cellStyle name="Comma 2 2 2 3 3 2 8" xfId="22966"/>
    <cellStyle name="Comma 2 2 2 3 3 3" xfId="18334"/>
    <cellStyle name="Comma 2 2 2 3 3 3 2" xfId="20750"/>
    <cellStyle name="Comma 2 2 2 3 3 3 2 2" xfId="25552"/>
    <cellStyle name="Comma 2 2 2 3 3 3 3" xfId="23164"/>
    <cellStyle name="Comma 2 2 2 3 3 4" xfId="18730"/>
    <cellStyle name="Comma 2 2 2 3 3 4 2" xfId="21146"/>
    <cellStyle name="Comma 2 2 2 3 3 4 2 2" xfId="25948"/>
    <cellStyle name="Comma 2 2 2 3 3 4 3" xfId="23560"/>
    <cellStyle name="Comma 2 2 2 3 3 5" xfId="19126"/>
    <cellStyle name="Comma 2 2 2 3 3 5 2" xfId="21542"/>
    <cellStyle name="Comma 2 2 2 3 3 5 2 2" xfId="26344"/>
    <cellStyle name="Comma 2 2 2 3 3 5 3" xfId="23956"/>
    <cellStyle name="Comma 2 2 2 3 3 6" xfId="19522"/>
    <cellStyle name="Comma 2 2 2 3 3 6 2" xfId="21938"/>
    <cellStyle name="Comma 2 2 2 3 3 6 2 2" xfId="26740"/>
    <cellStyle name="Comma 2 2 2 3 3 6 3" xfId="24352"/>
    <cellStyle name="Comma 2 2 2 3 3 7" xfId="19918"/>
    <cellStyle name="Comma 2 2 2 3 3 7 2" xfId="22334"/>
    <cellStyle name="Comma 2 2 2 3 3 7 2 2" xfId="27136"/>
    <cellStyle name="Comma 2 2 2 3 3 7 3" xfId="24748"/>
    <cellStyle name="Comma 2 2 2 3 3 8" xfId="20354"/>
    <cellStyle name="Comma 2 2 2 3 3 8 2" xfId="25156"/>
    <cellStyle name="Comma 2 2 2 3 3 9" xfId="22768"/>
    <cellStyle name="Comma 2 2 2 3 4" xfId="13220"/>
    <cellStyle name="Comma 2 2 2 3 4 2" xfId="18400"/>
    <cellStyle name="Comma 2 2 2 3 4 2 2" xfId="20816"/>
    <cellStyle name="Comma 2 2 2 3 4 2 2 2" xfId="25618"/>
    <cellStyle name="Comma 2 2 2 3 4 2 3" xfId="23230"/>
    <cellStyle name="Comma 2 2 2 3 4 3" xfId="18796"/>
    <cellStyle name="Comma 2 2 2 3 4 3 2" xfId="21212"/>
    <cellStyle name="Comma 2 2 2 3 4 3 2 2" xfId="26014"/>
    <cellStyle name="Comma 2 2 2 3 4 3 3" xfId="23626"/>
    <cellStyle name="Comma 2 2 2 3 4 4" xfId="19192"/>
    <cellStyle name="Comma 2 2 2 3 4 4 2" xfId="21608"/>
    <cellStyle name="Comma 2 2 2 3 4 4 2 2" xfId="26410"/>
    <cellStyle name="Comma 2 2 2 3 4 4 3" xfId="24022"/>
    <cellStyle name="Comma 2 2 2 3 4 5" xfId="19588"/>
    <cellStyle name="Comma 2 2 2 3 4 5 2" xfId="22004"/>
    <cellStyle name="Comma 2 2 2 3 4 5 2 2" xfId="26806"/>
    <cellStyle name="Comma 2 2 2 3 4 5 3" xfId="24418"/>
    <cellStyle name="Comma 2 2 2 3 4 6" xfId="19984"/>
    <cellStyle name="Comma 2 2 2 3 4 6 2" xfId="22400"/>
    <cellStyle name="Comma 2 2 2 3 4 6 2 2" xfId="27202"/>
    <cellStyle name="Comma 2 2 2 3 4 6 3" xfId="24814"/>
    <cellStyle name="Comma 2 2 2 3 4 7" xfId="20420"/>
    <cellStyle name="Comma 2 2 2 3 4 7 2" xfId="25222"/>
    <cellStyle name="Comma 2 2 2 3 4 8" xfId="22834"/>
    <cellStyle name="Comma 2 2 2 3 5" xfId="18202"/>
    <cellStyle name="Comma 2 2 2 3 5 2" xfId="20618"/>
    <cellStyle name="Comma 2 2 2 3 5 2 2" xfId="25420"/>
    <cellStyle name="Comma 2 2 2 3 5 3" xfId="23032"/>
    <cellStyle name="Comma 2 2 2 3 6" xfId="18598"/>
    <cellStyle name="Comma 2 2 2 3 6 2" xfId="21014"/>
    <cellStyle name="Comma 2 2 2 3 6 2 2" xfId="25816"/>
    <cellStyle name="Comma 2 2 2 3 6 3" xfId="23428"/>
    <cellStyle name="Comma 2 2 2 3 7" xfId="18994"/>
    <cellStyle name="Comma 2 2 2 3 7 2" xfId="21410"/>
    <cellStyle name="Comma 2 2 2 3 7 2 2" xfId="26212"/>
    <cellStyle name="Comma 2 2 2 3 7 3" xfId="23824"/>
    <cellStyle name="Comma 2 2 2 3 8" xfId="19390"/>
    <cellStyle name="Comma 2 2 2 3 8 2" xfId="21806"/>
    <cellStyle name="Comma 2 2 2 3 8 2 2" xfId="26608"/>
    <cellStyle name="Comma 2 2 2 3 8 3" xfId="24220"/>
    <cellStyle name="Comma 2 2 2 3 9" xfId="19786"/>
    <cellStyle name="Comma 2 2 2 3 9 2" xfId="22202"/>
    <cellStyle name="Comma 2 2 2 3 9 2 2" xfId="27004"/>
    <cellStyle name="Comma 2 2 2 3 9 3" xfId="24616"/>
    <cellStyle name="Comma 2 2 2 4" xfId="5684"/>
    <cellStyle name="Comma 2 2 2 4 2" xfId="14714"/>
    <cellStyle name="Comma 2 2 2 4 2 2" xfId="18422"/>
    <cellStyle name="Comma 2 2 2 4 2 2 2" xfId="20838"/>
    <cellStyle name="Comma 2 2 2 4 2 2 2 2" xfId="25640"/>
    <cellStyle name="Comma 2 2 2 4 2 2 3" xfId="23252"/>
    <cellStyle name="Comma 2 2 2 4 2 3" xfId="18818"/>
    <cellStyle name="Comma 2 2 2 4 2 3 2" xfId="21234"/>
    <cellStyle name="Comma 2 2 2 4 2 3 2 2" xfId="26036"/>
    <cellStyle name="Comma 2 2 2 4 2 3 3" xfId="23648"/>
    <cellStyle name="Comma 2 2 2 4 2 4" xfId="19214"/>
    <cellStyle name="Comma 2 2 2 4 2 4 2" xfId="21630"/>
    <cellStyle name="Comma 2 2 2 4 2 4 2 2" xfId="26432"/>
    <cellStyle name="Comma 2 2 2 4 2 4 3" xfId="24044"/>
    <cellStyle name="Comma 2 2 2 4 2 5" xfId="19610"/>
    <cellStyle name="Comma 2 2 2 4 2 5 2" xfId="22026"/>
    <cellStyle name="Comma 2 2 2 4 2 5 2 2" xfId="26828"/>
    <cellStyle name="Comma 2 2 2 4 2 5 3" xfId="24440"/>
    <cellStyle name="Comma 2 2 2 4 2 6" xfId="20006"/>
    <cellStyle name="Comma 2 2 2 4 2 6 2" xfId="22422"/>
    <cellStyle name="Comma 2 2 2 4 2 6 2 2" xfId="27224"/>
    <cellStyle name="Comma 2 2 2 4 2 6 3" xfId="24836"/>
    <cellStyle name="Comma 2 2 2 4 2 7" xfId="20442"/>
    <cellStyle name="Comma 2 2 2 4 2 7 2" xfId="25244"/>
    <cellStyle name="Comma 2 2 2 4 2 8" xfId="22856"/>
    <cellStyle name="Comma 2 2 2 4 3" xfId="18224"/>
    <cellStyle name="Comma 2 2 2 4 3 2" xfId="20640"/>
    <cellStyle name="Comma 2 2 2 4 3 2 2" xfId="25442"/>
    <cellStyle name="Comma 2 2 2 4 3 3" xfId="23054"/>
    <cellStyle name="Comma 2 2 2 4 4" xfId="18620"/>
    <cellStyle name="Comma 2 2 2 4 4 2" xfId="21036"/>
    <cellStyle name="Comma 2 2 2 4 4 2 2" xfId="25838"/>
    <cellStyle name="Comma 2 2 2 4 4 3" xfId="23450"/>
    <cellStyle name="Comma 2 2 2 4 5" xfId="19016"/>
    <cellStyle name="Comma 2 2 2 4 5 2" xfId="21432"/>
    <cellStyle name="Comma 2 2 2 4 5 2 2" xfId="26234"/>
    <cellStyle name="Comma 2 2 2 4 5 3" xfId="23846"/>
    <cellStyle name="Comma 2 2 2 4 6" xfId="19412"/>
    <cellStyle name="Comma 2 2 2 4 6 2" xfId="21828"/>
    <cellStyle name="Comma 2 2 2 4 6 2 2" xfId="26630"/>
    <cellStyle name="Comma 2 2 2 4 6 3" xfId="24242"/>
    <cellStyle name="Comma 2 2 2 4 7" xfId="19808"/>
    <cellStyle name="Comma 2 2 2 4 7 2" xfId="22224"/>
    <cellStyle name="Comma 2 2 2 4 7 2 2" xfId="27026"/>
    <cellStyle name="Comma 2 2 2 4 7 3" xfId="24638"/>
    <cellStyle name="Comma 2 2 2 4 8" xfId="20244"/>
    <cellStyle name="Comma 2 2 2 4 8 2" xfId="25046"/>
    <cellStyle name="Comma 2 2 2 4 9" xfId="22658"/>
    <cellStyle name="Comma 2 2 2 5" xfId="9062"/>
    <cellStyle name="Comma 2 2 2 5 2" xfId="18092"/>
    <cellStyle name="Comma 2 2 2 5 2 2" xfId="18488"/>
    <cellStyle name="Comma 2 2 2 5 2 2 2" xfId="20904"/>
    <cellStyle name="Comma 2 2 2 5 2 2 2 2" xfId="25706"/>
    <cellStyle name="Comma 2 2 2 5 2 2 3" xfId="23318"/>
    <cellStyle name="Comma 2 2 2 5 2 3" xfId="18884"/>
    <cellStyle name="Comma 2 2 2 5 2 3 2" xfId="21300"/>
    <cellStyle name="Comma 2 2 2 5 2 3 2 2" xfId="26102"/>
    <cellStyle name="Comma 2 2 2 5 2 3 3" xfId="23714"/>
    <cellStyle name="Comma 2 2 2 5 2 4" xfId="19280"/>
    <cellStyle name="Comma 2 2 2 5 2 4 2" xfId="21696"/>
    <cellStyle name="Comma 2 2 2 5 2 4 2 2" xfId="26498"/>
    <cellStyle name="Comma 2 2 2 5 2 4 3" xfId="24110"/>
    <cellStyle name="Comma 2 2 2 5 2 5" xfId="19676"/>
    <cellStyle name="Comma 2 2 2 5 2 5 2" xfId="22092"/>
    <cellStyle name="Comma 2 2 2 5 2 5 2 2" xfId="26894"/>
    <cellStyle name="Comma 2 2 2 5 2 5 3" xfId="24506"/>
    <cellStyle name="Comma 2 2 2 5 2 6" xfId="20072"/>
    <cellStyle name="Comma 2 2 2 5 2 6 2" xfId="22488"/>
    <cellStyle name="Comma 2 2 2 5 2 6 2 2" xfId="27290"/>
    <cellStyle name="Comma 2 2 2 5 2 6 3" xfId="24902"/>
    <cellStyle name="Comma 2 2 2 5 2 7" xfId="20508"/>
    <cellStyle name="Comma 2 2 2 5 2 7 2" xfId="25310"/>
    <cellStyle name="Comma 2 2 2 5 2 8" xfId="22922"/>
    <cellStyle name="Comma 2 2 2 5 3" xfId="18290"/>
    <cellStyle name="Comma 2 2 2 5 3 2" xfId="20706"/>
    <cellStyle name="Comma 2 2 2 5 3 2 2" xfId="25508"/>
    <cellStyle name="Comma 2 2 2 5 3 3" xfId="23120"/>
    <cellStyle name="Comma 2 2 2 5 4" xfId="18686"/>
    <cellStyle name="Comma 2 2 2 5 4 2" xfId="21102"/>
    <cellStyle name="Comma 2 2 2 5 4 2 2" xfId="25904"/>
    <cellStyle name="Comma 2 2 2 5 4 3" xfId="23516"/>
    <cellStyle name="Comma 2 2 2 5 5" xfId="19082"/>
    <cellStyle name="Comma 2 2 2 5 5 2" xfId="21498"/>
    <cellStyle name="Comma 2 2 2 5 5 2 2" xfId="26300"/>
    <cellStyle name="Comma 2 2 2 5 5 3" xfId="23912"/>
    <cellStyle name="Comma 2 2 2 5 6" xfId="19478"/>
    <cellStyle name="Comma 2 2 2 5 6 2" xfId="21894"/>
    <cellStyle name="Comma 2 2 2 5 6 2 2" xfId="26696"/>
    <cellStyle name="Comma 2 2 2 5 6 3" xfId="24308"/>
    <cellStyle name="Comma 2 2 2 5 7" xfId="19874"/>
    <cellStyle name="Comma 2 2 2 5 7 2" xfId="22290"/>
    <cellStyle name="Comma 2 2 2 5 7 2 2" xfId="27092"/>
    <cellStyle name="Comma 2 2 2 5 7 3" xfId="24704"/>
    <cellStyle name="Comma 2 2 2 5 8" xfId="20310"/>
    <cellStyle name="Comma 2 2 2 5 8 2" xfId="25112"/>
    <cellStyle name="Comma 2 2 2 5 9" xfId="22724"/>
    <cellStyle name="Comma 2 2 2 6" xfId="10232"/>
    <cellStyle name="Comma 2 2 2 6 2" xfId="18356"/>
    <cellStyle name="Comma 2 2 2 6 2 2" xfId="20772"/>
    <cellStyle name="Comma 2 2 2 6 2 2 2" xfId="25574"/>
    <cellStyle name="Comma 2 2 2 6 2 3" xfId="23186"/>
    <cellStyle name="Comma 2 2 2 6 3" xfId="18752"/>
    <cellStyle name="Comma 2 2 2 6 3 2" xfId="21168"/>
    <cellStyle name="Comma 2 2 2 6 3 2 2" xfId="25970"/>
    <cellStyle name="Comma 2 2 2 6 3 3" xfId="23582"/>
    <cellStyle name="Comma 2 2 2 6 4" xfId="19148"/>
    <cellStyle name="Comma 2 2 2 6 4 2" xfId="21564"/>
    <cellStyle name="Comma 2 2 2 6 4 2 2" xfId="26366"/>
    <cellStyle name="Comma 2 2 2 6 4 3" xfId="23978"/>
    <cellStyle name="Comma 2 2 2 6 5" xfId="19544"/>
    <cellStyle name="Comma 2 2 2 6 5 2" xfId="21960"/>
    <cellStyle name="Comma 2 2 2 6 5 2 2" xfId="26762"/>
    <cellStyle name="Comma 2 2 2 6 5 3" xfId="24374"/>
    <cellStyle name="Comma 2 2 2 6 6" xfId="19940"/>
    <cellStyle name="Comma 2 2 2 6 6 2" xfId="22356"/>
    <cellStyle name="Comma 2 2 2 6 6 2 2" xfId="27158"/>
    <cellStyle name="Comma 2 2 2 6 6 3" xfId="24770"/>
    <cellStyle name="Comma 2 2 2 6 7" xfId="20376"/>
    <cellStyle name="Comma 2 2 2 6 7 2" xfId="25178"/>
    <cellStyle name="Comma 2 2 2 6 8" xfId="22790"/>
    <cellStyle name="Comma 2 2 2 7" xfId="18158"/>
    <cellStyle name="Comma 2 2 2 7 2" xfId="20574"/>
    <cellStyle name="Comma 2 2 2 7 2 2" xfId="25376"/>
    <cellStyle name="Comma 2 2 2 7 3" xfId="22988"/>
    <cellStyle name="Comma 2 2 2 8" xfId="18554"/>
    <cellStyle name="Comma 2 2 2 8 2" xfId="20970"/>
    <cellStyle name="Comma 2 2 2 8 2 2" xfId="25772"/>
    <cellStyle name="Comma 2 2 2 8 3" xfId="23384"/>
    <cellStyle name="Comma 2 2 2 9" xfId="18950"/>
    <cellStyle name="Comma 2 2 2 9 2" xfId="21366"/>
    <cellStyle name="Comma 2 2 2 9 2 2" xfId="26168"/>
    <cellStyle name="Comma 2 2 2 9 3" xfId="23780"/>
    <cellStyle name="Comma 2 2 3" xfId="1835"/>
    <cellStyle name="Comma 2 2 3 10" xfId="20189"/>
    <cellStyle name="Comma 2 2 3 10 2" xfId="24991"/>
    <cellStyle name="Comma 2 2 3 11" xfId="22603"/>
    <cellStyle name="Comma 2 2 3 2" xfId="6316"/>
    <cellStyle name="Comma 2 2 3 2 2" xfId="15346"/>
    <cellStyle name="Comma 2 2 3 2 2 2" xfId="18433"/>
    <cellStyle name="Comma 2 2 3 2 2 2 2" xfId="20849"/>
    <cellStyle name="Comma 2 2 3 2 2 2 2 2" xfId="25651"/>
    <cellStyle name="Comma 2 2 3 2 2 2 3" xfId="23263"/>
    <cellStyle name="Comma 2 2 3 2 2 3" xfId="18829"/>
    <cellStyle name="Comma 2 2 3 2 2 3 2" xfId="21245"/>
    <cellStyle name="Comma 2 2 3 2 2 3 2 2" xfId="26047"/>
    <cellStyle name="Comma 2 2 3 2 2 3 3" xfId="23659"/>
    <cellStyle name="Comma 2 2 3 2 2 4" xfId="19225"/>
    <cellStyle name="Comma 2 2 3 2 2 4 2" xfId="21641"/>
    <cellStyle name="Comma 2 2 3 2 2 4 2 2" xfId="26443"/>
    <cellStyle name="Comma 2 2 3 2 2 4 3" xfId="24055"/>
    <cellStyle name="Comma 2 2 3 2 2 5" xfId="19621"/>
    <cellStyle name="Comma 2 2 3 2 2 5 2" xfId="22037"/>
    <cellStyle name="Comma 2 2 3 2 2 5 2 2" xfId="26839"/>
    <cellStyle name="Comma 2 2 3 2 2 5 3" xfId="24451"/>
    <cellStyle name="Comma 2 2 3 2 2 6" xfId="20017"/>
    <cellStyle name="Comma 2 2 3 2 2 6 2" xfId="22433"/>
    <cellStyle name="Comma 2 2 3 2 2 6 2 2" xfId="27235"/>
    <cellStyle name="Comma 2 2 3 2 2 6 3" xfId="24847"/>
    <cellStyle name="Comma 2 2 3 2 2 7" xfId="20453"/>
    <cellStyle name="Comma 2 2 3 2 2 7 2" xfId="25255"/>
    <cellStyle name="Comma 2 2 3 2 2 8" xfId="22867"/>
    <cellStyle name="Comma 2 2 3 2 3" xfId="18235"/>
    <cellStyle name="Comma 2 2 3 2 3 2" xfId="20651"/>
    <cellStyle name="Comma 2 2 3 2 3 2 2" xfId="25453"/>
    <cellStyle name="Comma 2 2 3 2 3 3" xfId="23065"/>
    <cellStyle name="Comma 2 2 3 2 4" xfId="18631"/>
    <cellStyle name="Comma 2 2 3 2 4 2" xfId="21047"/>
    <cellStyle name="Comma 2 2 3 2 4 2 2" xfId="25849"/>
    <cellStyle name="Comma 2 2 3 2 4 3" xfId="23461"/>
    <cellStyle name="Comma 2 2 3 2 5" xfId="19027"/>
    <cellStyle name="Comma 2 2 3 2 5 2" xfId="21443"/>
    <cellStyle name="Comma 2 2 3 2 5 2 2" xfId="26245"/>
    <cellStyle name="Comma 2 2 3 2 5 3" xfId="23857"/>
    <cellStyle name="Comma 2 2 3 2 6" xfId="19423"/>
    <cellStyle name="Comma 2 2 3 2 6 2" xfId="21839"/>
    <cellStyle name="Comma 2 2 3 2 6 2 2" xfId="26641"/>
    <cellStyle name="Comma 2 2 3 2 6 3" xfId="24253"/>
    <cellStyle name="Comma 2 2 3 2 7" xfId="19819"/>
    <cellStyle name="Comma 2 2 3 2 7 2" xfId="22235"/>
    <cellStyle name="Comma 2 2 3 2 7 2 2" xfId="27037"/>
    <cellStyle name="Comma 2 2 3 2 7 3" xfId="24649"/>
    <cellStyle name="Comma 2 2 3 2 8" xfId="20255"/>
    <cellStyle name="Comma 2 2 3 2 8 2" xfId="25057"/>
    <cellStyle name="Comma 2 2 3 2 9" xfId="22669"/>
    <cellStyle name="Comma 2 2 3 3" xfId="9073"/>
    <cellStyle name="Comma 2 2 3 3 2" xfId="18103"/>
    <cellStyle name="Comma 2 2 3 3 2 2" xfId="18499"/>
    <cellStyle name="Comma 2 2 3 3 2 2 2" xfId="20915"/>
    <cellStyle name="Comma 2 2 3 3 2 2 2 2" xfId="25717"/>
    <cellStyle name="Comma 2 2 3 3 2 2 3" xfId="23329"/>
    <cellStyle name="Comma 2 2 3 3 2 3" xfId="18895"/>
    <cellStyle name="Comma 2 2 3 3 2 3 2" xfId="21311"/>
    <cellStyle name="Comma 2 2 3 3 2 3 2 2" xfId="26113"/>
    <cellStyle name="Comma 2 2 3 3 2 3 3" xfId="23725"/>
    <cellStyle name="Comma 2 2 3 3 2 4" xfId="19291"/>
    <cellStyle name="Comma 2 2 3 3 2 4 2" xfId="21707"/>
    <cellStyle name="Comma 2 2 3 3 2 4 2 2" xfId="26509"/>
    <cellStyle name="Comma 2 2 3 3 2 4 3" xfId="24121"/>
    <cellStyle name="Comma 2 2 3 3 2 5" xfId="19687"/>
    <cellStyle name="Comma 2 2 3 3 2 5 2" xfId="22103"/>
    <cellStyle name="Comma 2 2 3 3 2 5 2 2" xfId="26905"/>
    <cellStyle name="Comma 2 2 3 3 2 5 3" xfId="24517"/>
    <cellStyle name="Comma 2 2 3 3 2 6" xfId="20083"/>
    <cellStyle name="Comma 2 2 3 3 2 6 2" xfId="22499"/>
    <cellStyle name="Comma 2 2 3 3 2 6 2 2" xfId="27301"/>
    <cellStyle name="Comma 2 2 3 3 2 6 3" xfId="24913"/>
    <cellStyle name="Comma 2 2 3 3 2 7" xfId="20519"/>
    <cellStyle name="Comma 2 2 3 3 2 7 2" xfId="25321"/>
    <cellStyle name="Comma 2 2 3 3 2 8" xfId="22933"/>
    <cellStyle name="Comma 2 2 3 3 3" xfId="18301"/>
    <cellStyle name="Comma 2 2 3 3 3 2" xfId="20717"/>
    <cellStyle name="Comma 2 2 3 3 3 2 2" xfId="25519"/>
    <cellStyle name="Comma 2 2 3 3 3 3" xfId="23131"/>
    <cellStyle name="Comma 2 2 3 3 4" xfId="18697"/>
    <cellStyle name="Comma 2 2 3 3 4 2" xfId="21113"/>
    <cellStyle name="Comma 2 2 3 3 4 2 2" xfId="25915"/>
    <cellStyle name="Comma 2 2 3 3 4 3" xfId="23527"/>
    <cellStyle name="Comma 2 2 3 3 5" xfId="19093"/>
    <cellStyle name="Comma 2 2 3 3 5 2" xfId="21509"/>
    <cellStyle name="Comma 2 2 3 3 5 2 2" xfId="26311"/>
    <cellStyle name="Comma 2 2 3 3 5 3" xfId="23923"/>
    <cellStyle name="Comma 2 2 3 3 6" xfId="19489"/>
    <cellStyle name="Comma 2 2 3 3 6 2" xfId="21905"/>
    <cellStyle name="Comma 2 2 3 3 6 2 2" xfId="26707"/>
    <cellStyle name="Comma 2 2 3 3 6 3" xfId="24319"/>
    <cellStyle name="Comma 2 2 3 3 7" xfId="19885"/>
    <cellStyle name="Comma 2 2 3 3 7 2" xfId="22301"/>
    <cellStyle name="Comma 2 2 3 3 7 2 2" xfId="27103"/>
    <cellStyle name="Comma 2 2 3 3 7 3" xfId="24715"/>
    <cellStyle name="Comma 2 2 3 3 8" xfId="20321"/>
    <cellStyle name="Comma 2 2 3 3 8 2" xfId="25123"/>
    <cellStyle name="Comma 2 2 3 3 9" xfId="22735"/>
    <cellStyle name="Comma 2 2 3 4" xfId="10864"/>
    <cellStyle name="Comma 2 2 3 4 2" xfId="18367"/>
    <cellStyle name="Comma 2 2 3 4 2 2" xfId="20783"/>
    <cellStyle name="Comma 2 2 3 4 2 2 2" xfId="25585"/>
    <cellStyle name="Comma 2 2 3 4 2 3" xfId="23197"/>
    <cellStyle name="Comma 2 2 3 4 3" xfId="18763"/>
    <cellStyle name="Comma 2 2 3 4 3 2" xfId="21179"/>
    <cellStyle name="Comma 2 2 3 4 3 2 2" xfId="25981"/>
    <cellStyle name="Comma 2 2 3 4 3 3" xfId="23593"/>
    <cellStyle name="Comma 2 2 3 4 4" xfId="19159"/>
    <cellStyle name="Comma 2 2 3 4 4 2" xfId="21575"/>
    <cellStyle name="Comma 2 2 3 4 4 2 2" xfId="26377"/>
    <cellStyle name="Comma 2 2 3 4 4 3" xfId="23989"/>
    <cellStyle name="Comma 2 2 3 4 5" xfId="19555"/>
    <cellStyle name="Comma 2 2 3 4 5 2" xfId="21971"/>
    <cellStyle name="Comma 2 2 3 4 5 2 2" xfId="26773"/>
    <cellStyle name="Comma 2 2 3 4 5 3" xfId="24385"/>
    <cellStyle name="Comma 2 2 3 4 6" xfId="19951"/>
    <cellStyle name="Comma 2 2 3 4 6 2" xfId="22367"/>
    <cellStyle name="Comma 2 2 3 4 6 2 2" xfId="27169"/>
    <cellStyle name="Comma 2 2 3 4 6 3" xfId="24781"/>
    <cellStyle name="Comma 2 2 3 4 7" xfId="20387"/>
    <cellStyle name="Comma 2 2 3 4 7 2" xfId="25189"/>
    <cellStyle name="Comma 2 2 3 4 8" xfId="22801"/>
    <cellStyle name="Comma 2 2 3 5" xfId="18169"/>
    <cellStyle name="Comma 2 2 3 5 2" xfId="20585"/>
    <cellStyle name="Comma 2 2 3 5 2 2" xfId="25387"/>
    <cellStyle name="Comma 2 2 3 5 3" xfId="22999"/>
    <cellStyle name="Comma 2 2 3 6" xfId="18565"/>
    <cellStyle name="Comma 2 2 3 6 2" xfId="20981"/>
    <cellStyle name="Comma 2 2 3 6 2 2" xfId="25783"/>
    <cellStyle name="Comma 2 2 3 6 3" xfId="23395"/>
    <cellStyle name="Comma 2 2 3 7" xfId="18961"/>
    <cellStyle name="Comma 2 2 3 7 2" xfId="21377"/>
    <cellStyle name="Comma 2 2 3 7 2 2" xfId="26179"/>
    <cellStyle name="Comma 2 2 3 7 3" xfId="23791"/>
    <cellStyle name="Comma 2 2 3 8" xfId="19357"/>
    <cellStyle name="Comma 2 2 3 8 2" xfId="21773"/>
    <cellStyle name="Comma 2 2 3 8 2 2" xfId="26575"/>
    <cellStyle name="Comma 2 2 3 8 3" xfId="24187"/>
    <cellStyle name="Comma 2 2 3 9" xfId="19753"/>
    <cellStyle name="Comma 2 2 3 9 2" xfId="22169"/>
    <cellStyle name="Comma 2 2 3 9 2 2" xfId="26971"/>
    <cellStyle name="Comma 2 2 3 9 3" xfId="24583"/>
    <cellStyle name="Comma 2 2 4" xfId="3329"/>
    <cellStyle name="Comma 2 2 4 10" xfId="20211"/>
    <cellStyle name="Comma 2 2 4 10 2" xfId="25013"/>
    <cellStyle name="Comma 2 2 4 11" xfId="22625"/>
    <cellStyle name="Comma 2 2 4 2" xfId="7810"/>
    <cellStyle name="Comma 2 2 4 2 2" xfId="16840"/>
    <cellStyle name="Comma 2 2 4 2 2 2" xfId="18455"/>
    <cellStyle name="Comma 2 2 4 2 2 2 2" xfId="20871"/>
    <cellStyle name="Comma 2 2 4 2 2 2 2 2" xfId="25673"/>
    <cellStyle name="Comma 2 2 4 2 2 2 3" xfId="23285"/>
    <cellStyle name="Comma 2 2 4 2 2 3" xfId="18851"/>
    <cellStyle name="Comma 2 2 4 2 2 3 2" xfId="21267"/>
    <cellStyle name="Comma 2 2 4 2 2 3 2 2" xfId="26069"/>
    <cellStyle name="Comma 2 2 4 2 2 3 3" xfId="23681"/>
    <cellStyle name="Comma 2 2 4 2 2 4" xfId="19247"/>
    <cellStyle name="Comma 2 2 4 2 2 4 2" xfId="21663"/>
    <cellStyle name="Comma 2 2 4 2 2 4 2 2" xfId="26465"/>
    <cellStyle name="Comma 2 2 4 2 2 4 3" xfId="24077"/>
    <cellStyle name="Comma 2 2 4 2 2 5" xfId="19643"/>
    <cellStyle name="Comma 2 2 4 2 2 5 2" xfId="22059"/>
    <cellStyle name="Comma 2 2 4 2 2 5 2 2" xfId="26861"/>
    <cellStyle name="Comma 2 2 4 2 2 5 3" xfId="24473"/>
    <cellStyle name="Comma 2 2 4 2 2 6" xfId="20039"/>
    <cellStyle name="Comma 2 2 4 2 2 6 2" xfId="22455"/>
    <cellStyle name="Comma 2 2 4 2 2 6 2 2" xfId="27257"/>
    <cellStyle name="Comma 2 2 4 2 2 6 3" xfId="24869"/>
    <cellStyle name="Comma 2 2 4 2 2 7" xfId="20475"/>
    <cellStyle name="Comma 2 2 4 2 2 7 2" xfId="25277"/>
    <cellStyle name="Comma 2 2 4 2 2 8" xfId="22889"/>
    <cellStyle name="Comma 2 2 4 2 3" xfId="18257"/>
    <cellStyle name="Comma 2 2 4 2 3 2" xfId="20673"/>
    <cellStyle name="Comma 2 2 4 2 3 2 2" xfId="25475"/>
    <cellStyle name="Comma 2 2 4 2 3 3" xfId="23087"/>
    <cellStyle name="Comma 2 2 4 2 4" xfId="18653"/>
    <cellStyle name="Comma 2 2 4 2 4 2" xfId="21069"/>
    <cellStyle name="Comma 2 2 4 2 4 2 2" xfId="25871"/>
    <cellStyle name="Comma 2 2 4 2 4 3" xfId="23483"/>
    <cellStyle name="Comma 2 2 4 2 5" xfId="19049"/>
    <cellStyle name="Comma 2 2 4 2 5 2" xfId="21465"/>
    <cellStyle name="Comma 2 2 4 2 5 2 2" xfId="26267"/>
    <cellStyle name="Comma 2 2 4 2 5 3" xfId="23879"/>
    <cellStyle name="Comma 2 2 4 2 6" xfId="19445"/>
    <cellStyle name="Comma 2 2 4 2 6 2" xfId="21861"/>
    <cellStyle name="Comma 2 2 4 2 6 2 2" xfId="26663"/>
    <cellStyle name="Comma 2 2 4 2 6 3" xfId="24275"/>
    <cellStyle name="Comma 2 2 4 2 7" xfId="19841"/>
    <cellStyle name="Comma 2 2 4 2 7 2" xfId="22257"/>
    <cellStyle name="Comma 2 2 4 2 7 2 2" xfId="27059"/>
    <cellStyle name="Comma 2 2 4 2 7 3" xfId="24671"/>
    <cellStyle name="Comma 2 2 4 2 8" xfId="20277"/>
    <cellStyle name="Comma 2 2 4 2 8 2" xfId="25079"/>
    <cellStyle name="Comma 2 2 4 2 9" xfId="22691"/>
    <cellStyle name="Comma 2 2 4 3" xfId="9095"/>
    <cellStyle name="Comma 2 2 4 3 2" xfId="18125"/>
    <cellStyle name="Comma 2 2 4 3 2 2" xfId="18521"/>
    <cellStyle name="Comma 2 2 4 3 2 2 2" xfId="20937"/>
    <cellStyle name="Comma 2 2 4 3 2 2 2 2" xfId="25739"/>
    <cellStyle name="Comma 2 2 4 3 2 2 3" xfId="23351"/>
    <cellStyle name="Comma 2 2 4 3 2 3" xfId="18917"/>
    <cellStyle name="Comma 2 2 4 3 2 3 2" xfId="21333"/>
    <cellStyle name="Comma 2 2 4 3 2 3 2 2" xfId="26135"/>
    <cellStyle name="Comma 2 2 4 3 2 3 3" xfId="23747"/>
    <cellStyle name="Comma 2 2 4 3 2 4" xfId="19313"/>
    <cellStyle name="Comma 2 2 4 3 2 4 2" xfId="21729"/>
    <cellStyle name="Comma 2 2 4 3 2 4 2 2" xfId="26531"/>
    <cellStyle name="Comma 2 2 4 3 2 4 3" xfId="24143"/>
    <cellStyle name="Comma 2 2 4 3 2 5" xfId="19709"/>
    <cellStyle name="Comma 2 2 4 3 2 5 2" xfId="22125"/>
    <cellStyle name="Comma 2 2 4 3 2 5 2 2" xfId="26927"/>
    <cellStyle name="Comma 2 2 4 3 2 5 3" xfId="24539"/>
    <cellStyle name="Comma 2 2 4 3 2 6" xfId="20105"/>
    <cellStyle name="Comma 2 2 4 3 2 6 2" xfId="22521"/>
    <cellStyle name="Comma 2 2 4 3 2 6 2 2" xfId="27323"/>
    <cellStyle name="Comma 2 2 4 3 2 6 3" xfId="24935"/>
    <cellStyle name="Comma 2 2 4 3 2 7" xfId="20541"/>
    <cellStyle name="Comma 2 2 4 3 2 7 2" xfId="25343"/>
    <cellStyle name="Comma 2 2 4 3 2 8" xfId="22955"/>
    <cellStyle name="Comma 2 2 4 3 3" xfId="18323"/>
    <cellStyle name="Comma 2 2 4 3 3 2" xfId="20739"/>
    <cellStyle name="Comma 2 2 4 3 3 2 2" xfId="25541"/>
    <cellStyle name="Comma 2 2 4 3 3 3" xfId="23153"/>
    <cellStyle name="Comma 2 2 4 3 4" xfId="18719"/>
    <cellStyle name="Comma 2 2 4 3 4 2" xfId="21135"/>
    <cellStyle name="Comma 2 2 4 3 4 2 2" xfId="25937"/>
    <cellStyle name="Comma 2 2 4 3 4 3" xfId="23549"/>
    <cellStyle name="Comma 2 2 4 3 5" xfId="19115"/>
    <cellStyle name="Comma 2 2 4 3 5 2" xfId="21531"/>
    <cellStyle name="Comma 2 2 4 3 5 2 2" xfId="26333"/>
    <cellStyle name="Comma 2 2 4 3 5 3" xfId="23945"/>
    <cellStyle name="Comma 2 2 4 3 6" xfId="19511"/>
    <cellStyle name="Comma 2 2 4 3 6 2" xfId="21927"/>
    <cellStyle name="Comma 2 2 4 3 6 2 2" xfId="26729"/>
    <cellStyle name="Comma 2 2 4 3 6 3" xfId="24341"/>
    <cellStyle name="Comma 2 2 4 3 7" xfId="19907"/>
    <cellStyle name="Comma 2 2 4 3 7 2" xfId="22323"/>
    <cellStyle name="Comma 2 2 4 3 7 2 2" xfId="27125"/>
    <cellStyle name="Comma 2 2 4 3 7 3" xfId="24737"/>
    <cellStyle name="Comma 2 2 4 3 8" xfId="20343"/>
    <cellStyle name="Comma 2 2 4 3 8 2" xfId="25145"/>
    <cellStyle name="Comma 2 2 4 3 9" xfId="22757"/>
    <cellStyle name="Comma 2 2 4 4" xfId="12358"/>
    <cellStyle name="Comma 2 2 4 4 2" xfId="18389"/>
    <cellStyle name="Comma 2 2 4 4 2 2" xfId="20805"/>
    <cellStyle name="Comma 2 2 4 4 2 2 2" xfId="25607"/>
    <cellStyle name="Comma 2 2 4 4 2 3" xfId="23219"/>
    <cellStyle name="Comma 2 2 4 4 3" xfId="18785"/>
    <cellStyle name="Comma 2 2 4 4 3 2" xfId="21201"/>
    <cellStyle name="Comma 2 2 4 4 3 2 2" xfId="26003"/>
    <cellStyle name="Comma 2 2 4 4 3 3" xfId="23615"/>
    <cellStyle name="Comma 2 2 4 4 4" xfId="19181"/>
    <cellStyle name="Comma 2 2 4 4 4 2" xfId="21597"/>
    <cellStyle name="Comma 2 2 4 4 4 2 2" xfId="26399"/>
    <cellStyle name="Comma 2 2 4 4 4 3" xfId="24011"/>
    <cellStyle name="Comma 2 2 4 4 5" xfId="19577"/>
    <cellStyle name="Comma 2 2 4 4 5 2" xfId="21993"/>
    <cellStyle name="Comma 2 2 4 4 5 2 2" xfId="26795"/>
    <cellStyle name="Comma 2 2 4 4 5 3" xfId="24407"/>
    <cellStyle name="Comma 2 2 4 4 6" xfId="19973"/>
    <cellStyle name="Comma 2 2 4 4 6 2" xfId="22389"/>
    <cellStyle name="Comma 2 2 4 4 6 2 2" xfId="27191"/>
    <cellStyle name="Comma 2 2 4 4 6 3" xfId="24803"/>
    <cellStyle name="Comma 2 2 4 4 7" xfId="20409"/>
    <cellStyle name="Comma 2 2 4 4 7 2" xfId="25211"/>
    <cellStyle name="Comma 2 2 4 4 8" xfId="22823"/>
    <cellStyle name="Comma 2 2 4 5" xfId="18191"/>
    <cellStyle name="Comma 2 2 4 5 2" xfId="20607"/>
    <cellStyle name="Comma 2 2 4 5 2 2" xfId="25409"/>
    <cellStyle name="Comma 2 2 4 5 3" xfId="23021"/>
    <cellStyle name="Comma 2 2 4 6" xfId="18587"/>
    <cellStyle name="Comma 2 2 4 6 2" xfId="21003"/>
    <cellStyle name="Comma 2 2 4 6 2 2" xfId="25805"/>
    <cellStyle name="Comma 2 2 4 6 3" xfId="23417"/>
    <cellStyle name="Comma 2 2 4 7" xfId="18983"/>
    <cellStyle name="Comma 2 2 4 7 2" xfId="21399"/>
    <cellStyle name="Comma 2 2 4 7 2 2" xfId="26201"/>
    <cellStyle name="Comma 2 2 4 7 3" xfId="23813"/>
    <cellStyle name="Comma 2 2 4 8" xfId="19379"/>
    <cellStyle name="Comma 2 2 4 8 2" xfId="21795"/>
    <cellStyle name="Comma 2 2 4 8 2 2" xfId="26597"/>
    <cellStyle name="Comma 2 2 4 8 3" xfId="24209"/>
    <cellStyle name="Comma 2 2 4 9" xfId="19775"/>
    <cellStyle name="Comma 2 2 4 9 2" xfId="22191"/>
    <cellStyle name="Comma 2 2 4 9 2 2" xfId="26993"/>
    <cellStyle name="Comma 2 2 4 9 3" xfId="24605"/>
    <cellStyle name="Comma 2 2 5" xfId="4823"/>
    <cellStyle name="Comma 2 2 5 2" xfId="13852"/>
    <cellStyle name="Comma 2 2 5 2 2" xfId="18411"/>
    <cellStyle name="Comma 2 2 5 2 2 2" xfId="20827"/>
    <cellStyle name="Comma 2 2 5 2 2 2 2" xfId="25629"/>
    <cellStyle name="Comma 2 2 5 2 2 3" xfId="23241"/>
    <cellStyle name="Comma 2 2 5 2 3" xfId="18807"/>
    <cellStyle name="Comma 2 2 5 2 3 2" xfId="21223"/>
    <cellStyle name="Comma 2 2 5 2 3 2 2" xfId="26025"/>
    <cellStyle name="Comma 2 2 5 2 3 3" xfId="23637"/>
    <cellStyle name="Comma 2 2 5 2 4" xfId="19203"/>
    <cellStyle name="Comma 2 2 5 2 4 2" xfId="21619"/>
    <cellStyle name="Comma 2 2 5 2 4 2 2" xfId="26421"/>
    <cellStyle name="Comma 2 2 5 2 4 3" xfId="24033"/>
    <cellStyle name="Comma 2 2 5 2 5" xfId="19599"/>
    <cellStyle name="Comma 2 2 5 2 5 2" xfId="22015"/>
    <cellStyle name="Comma 2 2 5 2 5 2 2" xfId="26817"/>
    <cellStyle name="Comma 2 2 5 2 5 3" xfId="24429"/>
    <cellStyle name="Comma 2 2 5 2 6" xfId="19995"/>
    <cellStyle name="Comma 2 2 5 2 6 2" xfId="22411"/>
    <cellStyle name="Comma 2 2 5 2 6 2 2" xfId="27213"/>
    <cellStyle name="Comma 2 2 5 2 6 3" xfId="24825"/>
    <cellStyle name="Comma 2 2 5 2 7" xfId="20431"/>
    <cellStyle name="Comma 2 2 5 2 7 2" xfId="25233"/>
    <cellStyle name="Comma 2 2 5 2 8" xfId="22845"/>
    <cellStyle name="Comma 2 2 5 3" xfId="18213"/>
    <cellStyle name="Comma 2 2 5 3 2" xfId="20629"/>
    <cellStyle name="Comma 2 2 5 3 2 2" xfId="25431"/>
    <cellStyle name="Comma 2 2 5 3 3" xfId="23043"/>
    <cellStyle name="Comma 2 2 5 4" xfId="18609"/>
    <cellStyle name="Comma 2 2 5 4 2" xfId="21025"/>
    <cellStyle name="Comma 2 2 5 4 2 2" xfId="25827"/>
    <cellStyle name="Comma 2 2 5 4 3" xfId="23439"/>
    <cellStyle name="Comma 2 2 5 5" xfId="19005"/>
    <cellStyle name="Comma 2 2 5 5 2" xfId="21421"/>
    <cellStyle name="Comma 2 2 5 5 2 2" xfId="26223"/>
    <cellStyle name="Comma 2 2 5 5 3" xfId="23835"/>
    <cellStyle name="Comma 2 2 5 6" xfId="19401"/>
    <cellStyle name="Comma 2 2 5 6 2" xfId="21817"/>
    <cellStyle name="Comma 2 2 5 6 2 2" xfId="26619"/>
    <cellStyle name="Comma 2 2 5 6 3" xfId="24231"/>
    <cellStyle name="Comma 2 2 5 7" xfId="19797"/>
    <cellStyle name="Comma 2 2 5 7 2" xfId="22213"/>
    <cellStyle name="Comma 2 2 5 7 2 2" xfId="27015"/>
    <cellStyle name="Comma 2 2 5 7 3" xfId="24627"/>
    <cellStyle name="Comma 2 2 5 8" xfId="20233"/>
    <cellStyle name="Comma 2 2 5 8 2" xfId="25035"/>
    <cellStyle name="Comma 2 2 5 9" xfId="22647"/>
    <cellStyle name="Comma 2 2 6" xfId="9051"/>
    <cellStyle name="Comma 2 2 6 2" xfId="18081"/>
    <cellStyle name="Comma 2 2 6 2 2" xfId="18477"/>
    <cellStyle name="Comma 2 2 6 2 2 2" xfId="20893"/>
    <cellStyle name="Comma 2 2 6 2 2 2 2" xfId="25695"/>
    <cellStyle name="Comma 2 2 6 2 2 3" xfId="23307"/>
    <cellStyle name="Comma 2 2 6 2 3" xfId="18873"/>
    <cellStyle name="Comma 2 2 6 2 3 2" xfId="21289"/>
    <cellStyle name="Comma 2 2 6 2 3 2 2" xfId="26091"/>
    <cellStyle name="Comma 2 2 6 2 3 3" xfId="23703"/>
    <cellStyle name="Comma 2 2 6 2 4" xfId="19269"/>
    <cellStyle name="Comma 2 2 6 2 4 2" xfId="21685"/>
    <cellStyle name="Comma 2 2 6 2 4 2 2" xfId="26487"/>
    <cellStyle name="Comma 2 2 6 2 4 3" xfId="24099"/>
    <cellStyle name="Comma 2 2 6 2 5" xfId="19665"/>
    <cellStyle name="Comma 2 2 6 2 5 2" xfId="22081"/>
    <cellStyle name="Comma 2 2 6 2 5 2 2" xfId="26883"/>
    <cellStyle name="Comma 2 2 6 2 5 3" xfId="24495"/>
    <cellStyle name="Comma 2 2 6 2 6" xfId="20061"/>
    <cellStyle name="Comma 2 2 6 2 6 2" xfId="22477"/>
    <cellStyle name="Comma 2 2 6 2 6 2 2" xfId="27279"/>
    <cellStyle name="Comma 2 2 6 2 6 3" xfId="24891"/>
    <cellStyle name="Comma 2 2 6 2 7" xfId="20497"/>
    <cellStyle name="Comma 2 2 6 2 7 2" xfId="25299"/>
    <cellStyle name="Comma 2 2 6 2 8" xfId="22911"/>
    <cellStyle name="Comma 2 2 6 3" xfId="18279"/>
    <cellStyle name="Comma 2 2 6 3 2" xfId="20695"/>
    <cellStyle name="Comma 2 2 6 3 2 2" xfId="25497"/>
    <cellStyle name="Comma 2 2 6 3 3" xfId="23109"/>
    <cellStyle name="Comma 2 2 6 4" xfId="18675"/>
    <cellStyle name="Comma 2 2 6 4 2" xfId="21091"/>
    <cellStyle name="Comma 2 2 6 4 2 2" xfId="25893"/>
    <cellStyle name="Comma 2 2 6 4 3" xfId="23505"/>
    <cellStyle name="Comma 2 2 6 5" xfId="19071"/>
    <cellStyle name="Comma 2 2 6 5 2" xfId="21487"/>
    <cellStyle name="Comma 2 2 6 5 2 2" xfId="26289"/>
    <cellStyle name="Comma 2 2 6 5 3" xfId="23901"/>
    <cellStyle name="Comma 2 2 6 6" xfId="19467"/>
    <cellStyle name="Comma 2 2 6 6 2" xfId="21883"/>
    <cellStyle name="Comma 2 2 6 6 2 2" xfId="26685"/>
    <cellStyle name="Comma 2 2 6 6 3" xfId="24297"/>
    <cellStyle name="Comma 2 2 6 7" xfId="19863"/>
    <cellStyle name="Comma 2 2 6 7 2" xfId="22279"/>
    <cellStyle name="Comma 2 2 6 7 2 2" xfId="27081"/>
    <cellStyle name="Comma 2 2 6 7 3" xfId="24693"/>
    <cellStyle name="Comma 2 2 6 8" xfId="20299"/>
    <cellStyle name="Comma 2 2 6 8 2" xfId="25101"/>
    <cellStyle name="Comma 2 2 6 9" xfId="22713"/>
    <cellStyle name="Comma 2 2 7" xfId="9370"/>
    <cellStyle name="Comma 2 2 7 2" xfId="18345"/>
    <cellStyle name="Comma 2 2 7 2 2" xfId="20761"/>
    <cellStyle name="Comma 2 2 7 2 2 2" xfId="25563"/>
    <cellStyle name="Comma 2 2 7 2 3" xfId="23175"/>
    <cellStyle name="Comma 2 2 7 3" xfId="18741"/>
    <cellStyle name="Comma 2 2 7 3 2" xfId="21157"/>
    <cellStyle name="Comma 2 2 7 3 2 2" xfId="25959"/>
    <cellStyle name="Comma 2 2 7 3 3" xfId="23571"/>
    <cellStyle name="Comma 2 2 7 4" xfId="19137"/>
    <cellStyle name="Comma 2 2 7 4 2" xfId="21553"/>
    <cellStyle name="Comma 2 2 7 4 2 2" xfId="26355"/>
    <cellStyle name="Comma 2 2 7 4 3" xfId="23967"/>
    <cellStyle name="Comma 2 2 7 5" xfId="19533"/>
    <cellStyle name="Comma 2 2 7 5 2" xfId="21949"/>
    <cellStyle name="Comma 2 2 7 5 2 2" xfId="26751"/>
    <cellStyle name="Comma 2 2 7 5 3" xfId="24363"/>
    <cellStyle name="Comma 2 2 7 6" xfId="19929"/>
    <cellStyle name="Comma 2 2 7 6 2" xfId="22345"/>
    <cellStyle name="Comma 2 2 7 6 2 2" xfId="27147"/>
    <cellStyle name="Comma 2 2 7 6 3" xfId="24759"/>
    <cellStyle name="Comma 2 2 7 7" xfId="20365"/>
    <cellStyle name="Comma 2 2 7 7 2" xfId="25167"/>
    <cellStyle name="Comma 2 2 7 8" xfId="22779"/>
    <cellStyle name="Comma 2 2 8" xfId="18147"/>
    <cellStyle name="Comma 2 2 8 2" xfId="20563"/>
    <cellStyle name="Comma 2 2 8 2 2" xfId="25365"/>
    <cellStyle name="Comma 2 2 8 3" xfId="22977"/>
    <cellStyle name="Comma 2 2 9" xfId="18543"/>
    <cellStyle name="Comma 2 2 9 2" xfId="20959"/>
    <cellStyle name="Comma 2 2 9 2 2" xfId="25761"/>
    <cellStyle name="Comma 2 2 9 3" xfId="23373"/>
    <cellStyle name="Comma 2 20" xfId="22555"/>
    <cellStyle name="Comma 2 20 2" xfId="27349"/>
    <cellStyle name="Comma 2 21" xfId="22566"/>
    <cellStyle name="Comma 2 3" xfId="527"/>
    <cellStyle name="Comma 2 3 10" xfId="18941"/>
    <cellStyle name="Comma 2 3 10 2" xfId="21357"/>
    <cellStyle name="Comma 2 3 10 2 2" xfId="26159"/>
    <cellStyle name="Comma 2 3 10 3" xfId="23771"/>
    <cellStyle name="Comma 2 3 11" xfId="19337"/>
    <cellStyle name="Comma 2 3 11 2" xfId="21753"/>
    <cellStyle name="Comma 2 3 11 2 2" xfId="26555"/>
    <cellStyle name="Comma 2 3 11 3" xfId="24167"/>
    <cellStyle name="Comma 2 3 12" xfId="19733"/>
    <cellStyle name="Comma 2 3 12 2" xfId="22149"/>
    <cellStyle name="Comma 2 3 12 2 2" xfId="26951"/>
    <cellStyle name="Comma 2 3 12 3" xfId="24563"/>
    <cellStyle name="Comma 2 3 13" xfId="20169"/>
    <cellStyle name="Comma 2 3 13 2" xfId="24971"/>
    <cellStyle name="Comma 2 3 14" xfId="22583"/>
    <cellStyle name="Comma 2 3 2" xfId="1274"/>
    <cellStyle name="Comma 2 3 2 10" xfId="19348"/>
    <cellStyle name="Comma 2 3 2 10 2" xfId="21764"/>
    <cellStyle name="Comma 2 3 2 10 2 2" xfId="26566"/>
    <cellStyle name="Comma 2 3 2 10 3" xfId="24178"/>
    <cellStyle name="Comma 2 3 2 11" xfId="19744"/>
    <cellStyle name="Comma 2 3 2 11 2" xfId="22160"/>
    <cellStyle name="Comma 2 3 2 11 2 2" xfId="26962"/>
    <cellStyle name="Comma 2 3 2 11 3" xfId="24574"/>
    <cellStyle name="Comma 2 3 2 12" xfId="20180"/>
    <cellStyle name="Comma 2 3 2 12 2" xfId="24982"/>
    <cellStyle name="Comma 2 3 2 13" xfId="22594"/>
    <cellStyle name="Comma 2 3 2 2" xfId="2768"/>
    <cellStyle name="Comma 2 3 2 2 10" xfId="20202"/>
    <cellStyle name="Comma 2 3 2 2 10 2" xfId="25004"/>
    <cellStyle name="Comma 2 3 2 2 11" xfId="22616"/>
    <cellStyle name="Comma 2 3 2 2 2" xfId="7249"/>
    <cellStyle name="Comma 2 3 2 2 2 2" xfId="16279"/>
    <cellStyle name="Comma 2 3 2 2 2 2 2" xfId="18446"/>
    <cellStyle name="Comma 2 3 2 2 2 2 2 2" xfId="20862"/>
    <cellStyle name="Comma 2 3 2 2 2 2 2 2 2" xfId="25664"/>
    <cellStyle name="Comma 2 3 2 2 2 2 2 3" xfId="23276"/>
    <cellStyle name="Comma 2 3 2 2 2 2 3" xfId="18842"/>
    <cellStyle name="Comma 2 3 2 2 2 2 3 2" xfId="21258"/>
    <cellStyle name="Comma 2 3 2 2 2 2 3 2 2" xfId="26060"/>
    <cellStyle name="Comma 2 3 2 2 2 2 3 3" xfId="23672"/>
    <cellStyle name="Comma 2 3 2 2 2 2 4" xfId="19238"/>
    <cellStyle name="Comma 2 3 2 2 2 2 4 2" xfId="21654"/>
    <cellStyle name="Comma 2 3 2 2 2 2 4 2 2" xfId="26456"/>
    <cellStyle name="Comma 2 3 2 2 2 2 4 3" xfId="24068"/>
    <cellStyle name="Comma 2 3 2 2 2 2 5" xfId="19634"/>
    <cellStyle name="Comma 2 3 2 2 2 2 5 2" xfId="22050"/>
    <cellStyle name="Comma 2 3 2 2 2 2 5 2 2" xfId="26852"/>
    <cellStyle name="Comma 2 3 2 2 2 2 5 3" xfId="24464"/>
    <cellStyle name="Comma 2 3 2 2 2 2 6" xfId="20030"/>
    <cellStyle name="Comma 2 3 2 2 2 2 6 2" xfId="22446"/>
    <cellStyle name="Comma 2 3 2 2 2 2 6 2 2" xfId="27248"/>
    <cellStyle name="Comma 2 3 2 2 2 2 6 3" xfId="24860"/>
    <cellStyle name="Comma 2 3 2 2 2 2 7" xfId="20466"/>
    <cellStyle name="Comma 2 3 2 2 2 2 7 2" xfId="25268"/>
    <cellStyle name="Comma 2 3 2 2 2 2 8" xfId="22880"/>
    <cellStyle name="Comma 2 3 2 2 2 3" xfId="18248"/>
    <cellStyle name="Comma 2 3 2 2 2 3 2" xfId="20664"/>
    <cellStyle name="Comma 2 3 2 2 2 3 2 2" xfId="25466"/>
    <cellStyle name="Comma 2 3 2 2 2 3 3" xfId="23078"/>
    <cellStyle name="Comma 2 3 2 2 2 4" xfId="18644"/>
    <cellStyle name="Comma 2 3 2 2 2 4 2" xfId="21060"/>
    <cellStyle name="Comma 2 3 2 2 2 4 2 2" xfId="25862"/>
    <cellStyle name="Comma 2 3 2 2 2 4 3" xfId="23474"/>
    <cellStyle name="Comma 2 3 2 2 2 5" xfId="19040"/>
    <cellStyle name="Comma 2 3 2 2 2 5 2" xfId="21456"/>
    <cellStyle name="Comma 2 3 2 2 2 5 2 2" xfId="26258"/>
    <cellStyle name="Comma 2 3 2 2 2 5 3" xfId="23870"/>
    <cellStyle name="Comma 2 3 2 2 2 6" xfId="19436"/>
    <cellStyle name="Comma 2 3 2 2 2 6 2" xfId="21852"/>
    <cellStyle name="Comma 2 3 2 2 2 6 2 2" xfId="26654"/>
    <cellStyle name="Comma 2 3 2 2 2 6 3" xfId="24266"/>
    <cellStyle name="Comma 2 3 2 2 2 7" xfId="19832"/>
    <cellStyle name="Comma 2 3 2 2 2 7 2" xfId="22248"/>
    <cellStyle name="Comma 2 3 2 2 2 7 2 2" xfId="27050"/>
    <cellStyle name="Comma 2 3 2 2 2 7 3" xfId="24662"/>
    <cellStyle name="Comma 2 3 2 2 2 8" xfId="20268"/>
    <cellStyle name="Comma 2 3 2 2 2 8 2" xfId="25070"/>
    <cellStyle name="Comma 2 3 2 2 2 9" xfId="22682"/>
    <cellStyle name="Comma 2 3 2 2 3" xfId="9086"/>
    <cellStyle name="Comma 2 3 2 2 3 2" xfId="18116"/>
    <cellStyle name="Comma 2 3 2 2 3 2 2" xfId="18512"/>
    <cellStyle name="Comma 2 3 2 2 3 2 2 2" xfId="20928"/>
    <cellStyle name="Comma 2 3 2 2 3 2 2 2 2" xfId="25730"/>
    <cellStyle name="Comma 2 3 2 2 3 2 2 3" xfId="23342"/>
    <cellStyle name="Comma 2 3 2 2 3 2 3" xfId="18908"/>
    <cellStyle name="Comma 2 3 2 2 3 2 3 2" xfId="21324"/>
    <cellStyle name="Comma 2 3 2 2 3 2 3 2 2" xfId="26126"/>
    <cellStyle name="Comma 2 3 2 2 3 2 3 3" xfId="23738"/>
    <cellStyle name="Comma 2 3 2 2 3 2 4" xfId="19304"/>
    <cellStyle name="Comma 2 3 2 2 3 2 4 2" xfId="21720"/>
    <cellStyle name="Comma 2 3 2 2 3 2 4 2 2" xfId="26522"/>
    <cellStyle name="Comma 2 3 2 2 3 2 4 3" xfId="24134"/>
    <cellStyle name="Comma 2 3 2 2 3 2 5" xfId="19700"/>
    <cellStyle name="Comma 2 3 2 2 3 2 5 2" xfId="22116"/>
    <cellStyle name="Comma 2 3 2 2 3 2 5 2 2" xfId="26918"/>
    <cellStyle name="Comma 2 3 2 2 3 2 5 3" xfId="24530"/>
    <cellStyle name="Comma 2 3 2 2 3 2 6" xfId="20096"/>
    <cellStyle name="Comma 2 3 2 2 3 2 6 2" xfId="22512"/>
    <cellStyle name="Comma 2 3 2 2 3 2 6 2 2" xfId="27314"/>
    <cellStyle name="Comma 2 3 2 2 3 2 6 3" xfId="24926"/>
    <cellStyle name="Comma 2 3 2 2 3 2 7" xfId="20532"/>
    <cellStyle name="Comma 2 3 2 2 3 2 7 2" xfId="25334"/>
    <cellStyle name="Comma 2 3 2 2 3 2 8" xfId="22946"/>
    <cellStyle name="Comma 2 3 2 2 3 3" xfId="18314"/>
    <cellStyle name="Comma 2 3 2 2 3 3 2" xfId="20730"/>
    <cellStyle name="Comma 2 3 2 2 3 3 2 2" xfId="25532"/>
    <cellStyle name="Comma 2 3 2 2 3 3 3" xfId="23144"/>
    <cellStyle name="Comma 2 3 2 2 3 4" xfId="18710"/>
    <cellStyle name="Comma 2 3 2 2 3 4 2" xfId="21126"/>
    <cellStyle name="Comma 2 3 2 2 3 4 2 2" xfId="25928"/>
    <cellStyle name="Comma 2 3 2 2 3 4 3" xfId="23540"/>
    <cellStyle name="Comma 2 3 2 2 3 5" xfId="19106"/>
    <cellStyle name="Comma 2 3 2 2 3 5 2" xfId="21522"/>
    <cellStyle name="Comma 2 3 2 2 3 5 2 2" xfId="26324"/>
    <cellStyle name="Comma 2 3 2 2 3 5 3" xfId="23936"/>
    <cellStyle name="Comma 2 3 2 2 3 6" xfId="19502"/>
    <cellStyle name="Comma 2 3 2 2 3 6 2" xfId="21918"/>
    <cellStyle name="Comma 2 3 2 2 3 6 2 2" xfId="26720"/>
    <cellStyle name="Comma 2 3 2 2 3 6 3" xfId="24332"/>
    <cellStyle name="Comma 2 3 2 2 3 7" xfId="19898"/>
    <cellStyle name="Comma 2 3 2 2 3 7 2" xfId="22314"/>
    <cellStyle name="Comma 2 3 2 2 3 7 2 2" xfId="27116"/>
    <cellStyle name="Comma 2 3 2 2 3 7 3" xfId="24728"/>
    <cellStyle name="Comma 2 3 2 2 3 8" xfId="20334"/>
    <cellStyle name="Comma 2 3 2 2 3 8 2" xfId="25136"/>
    <cellStyle name="Comma 2 3 2 2 3 9" xfId="22748"/>
    <cellStyle name="Comma 2 3 2 2 4" xfId="11797"/>
    <cellStyle name="Comma 2 3 2 2 4 2" xfId="18380"/>
    <cellStyle name="Comma 2 3 2 2 4 2 2" xfId="20796"/>
    <cellStyle name="Comma 2 3 2 2 4 2 2 2" xfId="25598"/>
    <cellStyle name="Comma 2 3 2 2 4 2 3" xfId="23210"/>
    <cellStyle name="Comma 2 3 2 2 4 3" xfId="18776"/>
    <cellStyle name="Comma 2 3 2 2 4 3 2" xfId="21192"/>
    <cellStyle name="Comma 2 3 2 2 4 3 2 2" xfId="25994"/>
    <cellStyle name="Comma 2 3 2 2 4 3 3" xfId="23606"/>
    <cellStyle name="Comma 2 3 2 2 4 4" xfId="19172"/>
    <cellStyle name="Comma 2 3 2 2 4 4 2" xfId="21588"/>
    <cellStyle name="Comma 2 3 2 2 4 4 2 2" xfId="26390"/>
    <cellStyle name="Comma 2 3 2 2 4 4 3" xfId="24002"/>
    <cellStyle name="Comma 2 3 2 2 4 5" xfId="19568"/>
    <cellStyle name="Comma 2 3 2 2 4 5 2" xfId="21984"/>
    <cellStyle name="Comma 2 3 2 2 4 5 2 2" xfId="26786"/>
    <cellStyle name="Comma 2 3 2 2 4 5 3" xfId="24398"/>
    <cellStyle name="Comma 2 3 2 2 4 6" xfId="19964"/>
    <cellStyle name="Comma 2 3 2 2 4 6 2" xfId="22380"/>
    <cellStyle name="Comma 2 3 2 2 4 6 2 2" xfId="27182"/>
    <cellStyle name="Comma 2 3 2 2 4 6 3" xfId="24794"/>
    <cellStyle name="Comma 2 3 2 2 4 7" xfId="20400"/>
    <cellStyle name="Comma 2 3 2 2 4 7 2" xfId="25202"/>
    <cellStyle name="Comma 2 3 2 2 4 8" xfId="22814"/>
    <cellStyle name="Comma 2 3 2 2 5" xfId="18182"/>
    <cellStyle name="Comma 2 3 2 2 5 2" xfId="20598"/>
    <cellStyle name="Comma 2 3 2 2 5 2 2" xfId="25400"/>
    <cellStyle name="Comma 2 3 2 2 5 3" xfId="23012"/>
    <cellStyle name="Comma 2 3 2 2 6" xfId="18578"/>
    <cellStyle name="Comma 2 3 2 2 6 2" xfId="20994"/>
    <cellStyle name="Comma 2 3 2 2 6 2 2" xfId="25796"/>
    <cellStyle name="Comma 2 3 2 2 6 3" xfId="23408"/>
    <cellStyle name="Comma 2 3 2 2 7" xfId="18974"/>
    <cellStyle name="Comma 2 3 2 2 7 2" xfId="21390"/>
    <cellStyle name="Comma 2 3 2 2 7 2 2" xfId="26192"/>
    <cellStyle name="Comma 2 3 2 2 7 3" xfId="23804"/>
    <cellStyle name="Comma 2 3 2 2 8" xfId="19370"/>
    <cellStyle name="Comma 2 3 2 2 8 2" xfId="21786"/>
    <cellStyle name="Comma 2 3 2 2 8 2 2" xfId="26588"/>
    <cellStyle name="Comma 2 3 2 2 8 3" xfId="24200"/>
    <cellStyle name="Comma 2 3 2 2 9" xfId="19766"/>
    <cellStyle name="Comma 2 3 2 2 9 2" xfId="22182"/>
    <cellStyle name="Comma 2 3 2 2 9 2 2" xfId="26984"/>
    <cellStyle name="Comma 2 3 2 2 9 3" xfId="24596"/>
    <cellStyle name="Comma 2 3 2 3" xfId="4262"/>
    <cellStyle name="Comma 2 3 2 3 10" xfId="20224"/>
    <cellStyle name="Comma 2 3 2 3 10 2" xfId="25026"/>
    <cellStyle name="Comma 2 3 2 3 11" xfId="22638"/>
    <cellStyle name="Comma 2 3 2 3 2" xfId="8743"/>
    <cellStyle name="Comma 2 3 2 3 2 2" xfId="17773"/>
    <cellStyle name="Comma 2 3 2 3 2 2 2" xfId="18468"/>
    <cellStyle name="Comma 2 3 2 3 2 2 2 2" xfId="20884"/>
    <cellStyle name="Comma 2 3 2 3 2 2 2 2 2" xfId="25686"/>
    <cellStyle name="Comma 2 3 2 3 2 2 2 3" xfId="23298"/>
    <cellStyle name="Comma 2 3 2 3 2 2 3" xfId="18864"/>
    <cellStyle name="Comma 2 3 2 3 2 2 3 2" xfId="21280"/>
    <cellStyle name="Comma 2 3 2 3 2 2 3 2 2" xfId="26082"/>
    <cellStyle name="Comma 2 3 2 3 2 2 3 3" xfId="23694"/>
    <cellStyle name="Comma 2 3 2 3 2 2 4" xfId="19260"/>
    <cellStyle name="Comma 2 3 2 3 2 2 4 2" xfId="21676"/>
    <cellStyle name="Comma 2 3 2 3 2 2 4 2 2" xfId="26478"/>
    <cellStyle name="Comma 2 3 2 3 2 2 4 3" xfId="24090"/>
    <cellStyle name="Comma 2 3 2 3 2 2 5" xfId="19656"/>
    <cellStyle name="Comma 2 3 2 3 2 2 5 2" xfId="22072"/>
    <cellStyle name="Comma 2 3 2 3 2 2 5 2 2" xfId="26874"/>
    <cellStyle name="Comma 2 3 2 3 2 2 5 3" xfId="24486"/>
    <cellStyle name="Comma 2 3 2 3 2 2 6" xfId="20052"/>
    <cellStyle name="Comma 2 3 2 3 2 2 6 2" xfId="22468"/>
    <cellStyle name="Comma 2 3 2 3 2 2 6 2 2" xfId="27270"/>
    <cellStyle name="Comma 2 3 2 3 2 2 6 3" xfId="24882"/>
    <cellStyle name="Comma 2 3 2 3 2 2 7" xfId="20488"/>
    <cellStyle name="Comma 2 3 2 3 2 2 7 2" xfId="25290"/>
    <cellStyle name="Comma 2 3 2 3 2 2 8" xfId="22902"/>
    <cellStyle name="Comma 2 3 2 3 2 3" xfId="18270"/>
    <cellStyle name="Comma 2 3 2 3 2 3 2" xfId="20686"/>
    <cellStyle name="Comma 2 3 2 3 2 3 2 2" xfId="25488"/>
    <cellStyle name="Comma 2 3 2 3 2 3 3" xfId="23100"/>
    <cellStyle name="Comma 2 3 2 3 2 4" xfId="18666"/>
    <cellStyle name="Comma 2 3 2 3 2 4 2" xfId="21082"/>
    <cellStyle name="Comma 2 3 2 3 2 4 2 2" xfId="25884"/>
    <cellStyle name="Comma 2 3 2 3 2 4 3" xfId="23496"/>
    <cellStyle name="Comma 2 3 2 3 2 5" xfId="19062"/>
    <cellStyle name="Comma 2 3 2 3 2 5 2" xfId="21478"/>
    <cellStyle name="Comma 2 3 2 3 2 5 2 2" xfId="26280"/>
    <cellStyle name="Comma 2 3 2 3 2 5 3" xfId="23892"/>
    <cellStyle name="Comma 2 3 2 3 2 6" xfId="19458"/>
    <cellStyle name="Comma 2 3 2 3 2 6 2" xfId="21874"/>
    <cellStyle name="Comma 2 3 2 3 2 6 2 2" xfId="26676"/>
    <cellStyle name="Comma 2 3 2 3 2 6 3" xfId="24288"/>
    <cellStyle name="Comma 2 3 2 3 2 7" xfId="19854"/>
    <cellStyle name="Comma 2 3 2 3 2 7 2" xfId="22270"/>
    <cellStyle name="Comma 2 3 2 3 2 7 2 2" xfId="27072"/>
    <cellStyle name="Comma 2 3 2 3 2 7 3" xfId="24684"/>
    <cellStyle name="Comma 2 3 2 3 2 8" xfId="20290"/>
    <cellStyle name="Comma 2 3 2 3 2 8 2" xfId="25092"/>
    <cellStyle name="Comma 2 3 2 3 2 9" xfId="22704"/>
    <cellStyle name="Comma 2 3 2 3 3" xfId="9108"/>
    <cellStyle name="Comma 2 3 2 3 3 2" xfId="18138"/>
    <cellStyle name="Comma 2 3 2 3 3 2 2" xfId="18534"/>
    <cellStyle name="Comma 2 3 2 3 3 2 2 2" xfId="20950"/>
    <cellStyle name="Comma 2 3 2 3 3 2 2 2 2" xfId="25752"/>
    <cellStyle name="Comma 2 3 2 3 3 2 2 3" xfId="23364"/>
    <cellStyle name="Comma 2 3 2 3 3 2 3" xfId="18930"/>
    <cellStyle name="Comma 2 3 2 3 3 2 3 2" xfId="21346"/>
    <cellStyle name="Comma 2 3 2 3 3 2 3 2 2" xfId="26148"/>
    <cellStyle name="Comma 2 3 2 3 3 2 3 3" xfId="23760"/>
    <cellStyle name="Comma 2 3 2 3 3 2 4" xfId="19326"/>
    <cellStyle name="Comma 2 3 2 3 3 2 4 2" xfId="21742"/>
    <cellStyle name="Comma 2 3 2 3 3 2 4 2 2" xfId="26544"/>
    <cellStyle name="Comma 2 3 2 3 3 2 4 3" xfId="24156"/>
    <cellStyle name="Comma 2 3 2 3 3 2 5" xfId="19722"/>
    <cellStyle name="Comma 2 3 2 3 3 2 5 2" xfId="22138"/>
    <cellStyle name="Comma 2 3 2 3 3 2 5 2 2" xfId="26940"/>
    <cellStyle name="Comma 2 3 2 3 3 2 5 3" xfId="24552"/>
    <cellStyle name="Comma 2 3 2 3 3 2 6" xfId="20118"/>
    <cellStyle name="Comma 2 3 2 3 3 2 6 2" xfId="22534"/>
    <cellStyle name="Comma 2 3 2 3 3 2 6 2 2" xfId="27336"/>
    <cellStyle name="Comma 2 3 2 3 3 2 6 3" xfId="24948"/>
    <cellStyle name="Comma 2 3 2 3 3 2 7" xfId="20554"/>
    <cellStyle name="Comma 2 3 2 3 3 2 7 2" xfId="25356"/>
    <cellStyle name="Comma 2 3 2 3 3 2 8" xfId="22968"/>
    <cellStyle name="Comma 2 3 2 3 3 3" xfId="18336"/>
    <cellStyle name="Comma 2 3 2 3 3 3 2" xfId="20752"/>
    <cellStyle name="Comma 2 3 2 3 3 3 2 2" xfId="25554"/>
    <cellStyle name="Comma 2 3 2 3 3 3 3" xfId="23166"/>
    <cellStyle name="Comma 2 3 2 3 3 4" xfId="18732"/>
    <cellStyle name="Comma 2 3 2 3 3 4 2" xfId="21148"/>
    <cellStyle name="Comma 2 3 2 3 3 4 2 2" xfId="25950"/>
    <cellStyle name="Comma 2 3 2 3 3 4 3" xfId="23562"/>
    <cellStyle name="Comma 2 3 2 3 3 5" xfId="19128"/>
    <cellStyle name="Comma 2 3 2 3 3 5 2" xfId="21544"/>
    <cellStyle name="Comma 2 3 2 3 3 5 2 2" xfId="26346"/>
    <cellStyle name="Comma 2 3 2 3 3 5 3" xfId="23958"/>
    <cellStyle name="Comma 2 3 2 3 3 6" xfId="19524"/>
    <cellStyle name="Comma 2 3 2 3 3 6 2" xfId="21940"/>
    <cellStyle name="Comma 2 3 2 3 3 6 2 2" xfId="26742"/>
    <cellStyle name="Comma 2 3 2 3 3 6 3" xfId="24354"/>
    <cellStyle name="Comma 2 3 2 3 3 7" xfId="19920"/>
    <cellStyle name="Comma 2 3 2 3 3 7 2" xfId="22336"/>
    <cellStyle name="Comma 2 3 2 3 3 7 2 2" xfId="27138"/>
    <cellStyle name="Comma 2 3 2 3 3 7 3" xfId="24750"/>
    <cellStyle name="Comma 2 3 2 3 3 8" xfId="20356"/>
    <cellStyle name="Comma 2 3 2 3 3 8 2" xfId="25158"/>
    <cellStyle name="Comma 2 3 2 3 3 9" xfId="22770"/>
    <cellStyle name="Comma 2 3 2 3 4" xfId="13291"/>
    <cellStyle name="Comma 2 3 2 3 4 2" xfId="18402"/>
    <cellStyle name="Comma 2 3 2 3 4 2 2" xfId="20818"/>
    <cellStyle name="Comma 2 3 2 3 4 2 2 2" xfId="25620"/>
    <cellStyle name="Comma 2 3 2 3 4 2 3" xfId="23232"/>
    <cellStyle name="Comma 2 3 2 3 4 3" xfId="18798"/>
    <cellStyle name="Comma 2 3 2 3 4 3 2" xfId="21214"/>
    <cellStyle name="Comma 2 3 2 3 4 3 2 2" xfId="26016"/>
    <cellStyle name="Comma 2 3 2 3 4 3 3" xfId="23628"/>
    <cellStyle name="Comma 2 3 2 3 4 4" xfId="19194"/>
    <cellStyle name="Comma 2 3 2 3 4 4 2" xfId="21610"/>
    <cellStyle name="Comma 2 3 2 3 4 4 2 2" xfId="26412"/>
    <cellStyle name="Comma 2 3 2 3 4 4 3" xfId="24024"/>
    <cellStyle name="Comma 2 3 2 3 4 5" xfId="19590"/>
    <cellStyle name="Comma 2 3 2 3 4 5 2" xfId="22006"/>
    <cellStyle name="Comma 2 3 2 3 4 5 2 2" xfId="26808"/>
    <cellStyle name="Comma 2 3 2 3 4 5 3" xfId="24420"/>
    <cellStyle name="Comma 2 3 2 3 4 6" xfId="19986"/>
    <cellStyle name="Comma 2 3 2 3 4 6 2" xfId="22402"/>
    <cellStyle name="Comma 2 3 2 3 4 6 2 2" xfId="27204"/>
    <cellStyle name="Comma 2 3 2 3 4 6 3" xfId="24816"/>
    <cellStyle name="Comma 2 3 2 3 4 7" xfId="20422"/>
    <cellStyle name="Comma 2 3 2 3 4 7 2" xfId="25224"/>
    <cellStyle name="Comma 2 3 2 3 4 8" xfId="22836"/>
    <cellStyle name="Comma 2 3 2 3 5" xfId="18204"/>
    <cellStyle name="Comma 2 3 2 3 5 2" xfId="20620"/>
    <cellStyle name="Comma 2 3 2 3 5 2 2" xfId="25422"/>
    <cellStyle name="Comma 2 3 2 3 5 3" xfId="23034"/>
    <cellStyle name="Comma 2 3 2 3 6" xfId="18600"/>
    <cellStyle name="Comma 2 3 2 3 6 2" xfId="21016"/>
    <cellStyle name="Comma 2 3 2 3 6 2 2" xfId="25818"/>
    <cellStyle name="Comma 2 3 2 3 6 3" xfId="23430"/>
    <cellStyle name="Comma 2 3 2 3 7" xfId="18996"/>
    <cellStyle name="Comma 2 3 2 3 7 2" xfId="21412"/>
    <cellStyle name="Comma 2 3 2 3 7 2 2" xfId="26214"/>
    <cellStyle name="Comma 2 3 2 3 7 3" xfId="23826"/>
    <cellStyle name="Comma 2 3 2 3 8" xfId="19392"/>
    <cellStyle name="Comma 2 3 2 3 8 2" xfId="21808"/>
    <cellStyle name="Comma 2 3 2 3 8 2 2" xfId="26610"/>
    <cellStyle name="Comma 2 3 2 3 8 3" xfId="24222"/>
    <cellStyle name="Comma 2 3 2 3 9" xfId="19788"/>
    <cellStyle name="Comma 2 3 2 3 9 2" xfId="22204"/>
    <cellStyle name="Comma 2 3 2 3 9 2 2" xfId="27006"/>
    <cellStyle name="Comma 2 3 2 3 9 3" xfId="24618"/>
    <cellStyle name="Comma 2 3 2 4" xfId="5755"/>
    <cellStyle name="Comma 2 3 2 4 2" xfId="14785"/>
    <cellStyle name="Comma 2 3 2 4 2 2" xfId="18424"/>
    <cellStyle name="Comma 2 3 2 4 2 2 2" xfId="20840"/>
    <cellStyle name="Comma 2 3 2 4 2 2 2 2" xfId="25642"/>
    <cellStyle name="Comma 2 3 2 4 2 2 3" xfId="23254"/>
    <cellStyle name="Comma 2 3 2 4 2 3" xfId="18820"/>
    <cellStyle name="Comma 2 3 2 4 2 3 2" xfId="21236"/>
    <cellStyle name="Comma 2 3 2 4 2 3 2 2" xfId="26038"/>
    <cellStyle name="Comma 2 3 2 4 2 3 3" xfId="23650"/>
    <cellStyle name="Comma 2 3 2 4 2 4" xfId="19216"/>
    <cellStyle name="Comma 2 3 2 4 2 4 2" xfId="21632"/>
    <cellStyle name="Comma 2 3 2 4 2 4 2 2" xfId="26434"/>
    <cellStyle name="Comma 2 3 2 4 2 4 3" xfId="24046"/>
    <cellStyle name="Comma 2 3 2 4 2 5" xfId="19612"/>
    <cellStyle name="Comma 2 3 2 4 2 5 2" xfId="22028"/>
    <cellStyle name="Comma 2 3 2 4 2 5 2 2" xfId="26830"/>
    <cellStyle name="Comma 2 3 2 4 2 5 3" xfId="24442"/>
    <cellStyle name="Comma 2 3 2 4 2 6" xfId="20008"/>
    <cellStyle name="Comma 2 3 2 4 2 6 2" xfId="22424"/>
    <cellStyle name="Comma 2 3 2 4 2 6 2 2" xfId="27226"/>
    <cellStyle name="Comma 2 3 2 4 2 6 3" xfId="24838"/>
    <cellStyle name="Comma 2 3 2 4 2 7" xfId="20444"/>
    <cellStyle name="Comma 2 3 2 4 2 7 2" xfId="25246"/>
    <cellStyle name="Comma 2 3 2 4 2 8" xfId="22858"/>
    <cellStyle name="Comma 2 3 2 4 3" xfId="18226"/>
    <cellStyle name="Comma 2 3 2 4 3 2" xfId="20642"/>
    <cellStyle name="Comma 2 3 2 4 3 2 2" xfId="25444"/>
    <cellStyle name="Comma 2 3 2 4 3 3" xfId="23056"/>
    <cellStyle name="Comma 2 3 2 4 4" xfId="18622"/>
    <cellStyle name="Comma 2 3 2 4 4 2" xfId="21038"/>
    <cellStyle name="Comma 2 3 2 4 4 2 2" xfId="25840"/>
    <cellStyle name="Comma 2 3 2 4 4 3" xfId="23452"/>
    <cellStyle name="Comma 2 3 2 4 5" xfId="19018"/>
    <cellStyle name="Comma 2 3 2 4 5 2" xfId="21434"/>
    <cellStyle name="Comma 2 3 2 4 5 2 2" xfId="26236"/>
    <cellStyle name="Comma 2 3 2 4 5 3" xfId="23848"/>
    <cellStyle name="Comma 2 3 2 4 6" xfId="19414"/>
    <cellStyle name="Comma 2 3 2 4 6 2" xfId="21830"/>
    <cellStyle name="Comma 2 3 2 4 6 2 2" xfId="26632"/>
    <cellStyle name="Comma 2 3 2 4 6 3" xfId="24244"/>
    <cellStyle name="Comma 2 3 2 4 7" xfId="19810"/>
    <cellStyle name="Comma 2 3 2 4 7 2" xfId="22226"/>
    <cellStyle name="Comma 2 3 2 4 7 2 2" xfId="27028"/>
    <cellStyle name="Comma 2 3 2 4 7 3" xfId="24640"/>
    <cellStyle name="Comma 2 3 2 4 8" xfId="20246"/>
    <cellStyle name="Comma 2 3 2 4 8 2" xfId="25048"/>
    <cellStyle name="Comma 2 3 2 4 9" xfId="22660"/>
    <cellStyle name="Comma 2 3 2 5" xfId="9064"/>
    <cellStyle name="Comma 2 3 2 5 2" xfId="18094"/>
    <cellStyle name="Comma 2 3 2 5 2 2" xfId="18490"/>
    <cellStyle name="Comma 2 3 2 5 2 2 2" xfId="20906"/>
    <cellStyle name="Comma 2 3 2 5 2 2 2 2" xfId="25708"/>
    <cellStyle name="Comma 2 3 2 5 2 2 3" xfId="23320"/>
    <cellStyle name="Comma 2 3 2 5 2 3" xfId="18886"/>
    <cellStyle name="Comma 2 3 2 5 2 3 2" xfId="21302"/>
    <cellStyle name="Comma 2 3 2 5 2 3 2 2" xfId="26104"/>
    <cellStyle name="Comma 2 3 2 5 2 3 3" xfId="23716"/>
    <cellStyle name="Comma 2 3 2 5 2 4" xfId="19282"/>
    <cellStyle name="Comma 2 3 2 5 2 4 2" xfId="21698"/>
    <cellStyle name="Comma 2 3 2 5 2 4 2 2" xfId="26500"/>
    <cellStyle name="Comma 2 3 2 5 2 4 3" xfId="24112"/>
    <cellStyle name="Comma 2 3 2 5 2 5" xfId="19678"/>
    <cellStyle name="Comma 2 3 2 5 2 5 2" xfId="22094"/>
    <cellStyle name="Comma 2 3 2 5 2 5 2 2" xfId="26896"/>
    <cellStyle name="Comma 2 3 2 5 2 5 3" xfId="24508"/>
    <cellStyle name="Comma 2 3 2 5 2 6" xfId="20074"/>
    <cellStyle name="Comma 2 3 2 5 2 6 2" xfId="22490"/>
    <cellStyle name="Comma 2 3 2 5 2 6 2 2" xfId="27292"/>
    <cellStyle name="Comma 2 3 2 5 2 6 3" xfId="24904"/>
    <cellStyle name="Comma 2 3 2 5 2 7" xfId="20510"/>
    <cellStyle name="Comma 2 3 2 5 2 7 2" xfId="25312"/>
    <cellStyle name="Comma 2 3 2 5 2 8" xfId="22924"/>
    <cellStyle name="Comma 2 3 2 5 3" xfId="18292"/>
    <cellStyle name="Comma 2 3 2 5 3 2" xfId="20708"/>
    <cellStyle name="Comma 2 3 2 5 3 2 2" xfId="25510"/>
    <cellStyle name="Comma 2 3 2 5 3 3" xfId="23122"/>
    <cellStyle name="Comma 2 3 2 5 4" xfId="18688"/>
    <cellStyle name="Comma 2 3 2 5 4 2" xfId="21104"/>
    <cellStyle name="Comma 2 3 2 5 4 2 2" xfId="25906"/>
    <cellStyle name="Comma 2 3 2 5 4 3" xfId="23518"/>
    <cellStyle name="Comma 2 3 2 5 5" xfId="19084"/>
    <cellStyle name="Comma 2 3 2 5 5 2" xfId="21500"/>
    <cellStyle name="Comma 2 3 2 5 5 2 2" xfId="26302"/>
    <cellStyle name="Comma 2 3 2 5 5 3" xfId="23914"/>
    <cellStyle name="Comma 2 3 2 5 6" xfId="19480"/>
    <cellStyle name="Comma 2 3 2 5 6 2" xfId="21896"/>
    <cellStyle name="Comma 2 3 2 5 6 2 2" xfId="26698"/>
    <cellStyle name="Comma 2 3 2 5 6 3" xfId="24310"/>
    <cellStyle name="Comma 2 3 2 5 7" xfId="19876"/>
    <cellStyle name="Comma 2 3 2 5 7 2" xfId="22292"/>
    <cellStyle name="Comma 2 3 2 5 7 2 2" xfId="27094"/>
    <cellStyle name="Comma 2 3 2 5 7 3" xfId="24706"/>
    <cellStyle name="Comma 2 3 2 5 8" xfId="20312"/>
    <cellStyle name="Comma 2 3 2 5 8 2" xfId="25114"/>
    <cellStyle name="Comma 2 3 2 5 9" xfId="22726"/>
    <cellStyle name="Comma 2 3 2 6" xfId="10303"/>
    <cellStyle name="Comma 2 3 2 6 2" xfId="18358"/>
    <cellStyle name="Comma 2 3 2 6 2 2" xfId="20774"/>
    <cellStyle name="Comma 2 3 2 6 2 2 2" xfId="25576"/>
    <cellStyle name="Comma 2 3 2 6 2 3" xfId="23188"/>
    <cellStyle name="Comma 2 3 2 6 3" xfId="18754"/>
    <cellStyle name="Comma 2 3 2 6 3 2" xfId="21170"/>
    <cellStyle name="Comma 2 3 2 6 3 2 2" xfId="25972"/>
    <cellStyle name="Comma 2 3 2 6 3 3" xfId="23584"/>
    <cellStyle name="Comma 2 3 2 6 4" xfId="19150"/>
    <cellStyle name="Comma 2 3 2 6 4 2" xfId="21566"/>
    <cellStyle name="Comma 2 3 2 6 4 2 2" xfId="26368"/>
    <cellStyle name="Comma 2 3 2 6 4 3" xfId="23980"/>
    <cellStyle name="Comma 2 3 2 6 5" xfId="19546"/>
    <cellStyle name="Comma 2 3 2 6 5 2" xfId="21962"/>
    <cellStyle name="Comma 2 3 2 6 5 2 2" xfId="26764"/>
    <cellStyle name="Comma 2 3 2 6 5 3" xfId="24376"/>
    <cellStyle name="Comma 2 3 2 6 6" xfId="19942"/>
    <cellStyle name="Comma 2 3 2 6 6 2" xfId="22358"/>
    <cellStyle name="Comma 2 3 2 6 6 2 2" xfId="27160"/>
    <cellStyle name="Comma 2 3 2 6 6 3" xfId="24772"/>
    <cellStyle name="Comma 2 3 2 6 7" xfId="20378"/>
    <cellStyle name="Comma 2 3 2 6 7 2" xfId="25180"/>
    <cellStyle name="Comma 2 3 2 6 8" xfId="22792"/>
    <cellStyle name="Comma 2 3 2 7" xfId="18160"/>
    <cellStyle name="Comma 2 3 2 7 2" xfId="20576"/>
    <cellStyle name="Comma 2 3 2 7 2 2" xfId="25378"/>
    <cellStyle name="Comma 2 3 2 7 3" xfId="22990"/>
    <cellStyle name="Comma 2 3 2 8" xfId="18556"/>
    <cellStyle name="Comma 2 3 2 8 2" xfId="20972"/>
    <cellStyle name="Comma 2 3 2 8 2 2" xfId="25774"/>
    <cellStyle name="Comma 2 3 2 8 3" xfId="23386"/>
    <cellStyle name="Comma 2 3 2 9" xfId="18952"/>
    <cellStyle name="Comma 2 3 2 9 2" xfId="21368"/>
    <cellStyle name="Comma 2 3 2 9 2 2" xfId="26170"/>
    <cellStyle name="Comma 2 3 2 9 3" xfId="23782"/>
    <cellStyle name="Comma 2 3 3" xfId="2021"/>
    <cellStyle name="Comma 2 3 3 10" xfId="20191"/>
    <cellStyle name="Comma 2 3 3 10 2" xfId="24993"/>
    <cellStyle name="Comma 2 3 3 11" xfId="22605"/>
    <cellStyle name="Comma 2 3 3 2" xfId="6502"/>
    <cellStyle name="Comma 2 3 3 2 2" xfId="15532"/>
    <cellStyle name="Comma 2 3 3 2 2 2" xfId="18435"/>
    <cellStyle name="Comma 2 3 3 2 2 2 2" xfId="20851"/>
    <cellStyle name="Comma 2 3 3 2 2 2 2 2" xfId="25653"/>
    <cellStyle name="Comma 2 3 3 2 2 2 3" xfId="23265"/>
    <cellStyle name="Comma 2 3 3 2 2 3" xfId="18831"/>
    <cellStyle name="Comma 2 3 3 2 2 3 2" xfId="21247"/>
    <cellStyle name="Comma 2 3 3 2 2 3 2 2" xfId="26049"/>
    <cellStyle name="Comma 2 3 3 2 2 3 3" xfId="23661"/>
    <cellStyle name="Comma 2 3 3 2 2 4" xfId="19227"/>
    <cellStyle name="Comma 2 3 3 2 2 4 2" xfId="21643"/>
    <cellStyle name="Comma 2 3 3 2 2 4 2 2" xfId="26445"/>
    <cellStyle name="Comma 2 3 3 2 2 4 3" xfId="24057"/>
    <cellStyle name="Comma 2 3 3 2 2 5" xfId="19623"/>
    <cellStyle name="Comma 2 3 3 2 2 5 2" xfId="22039"/>
    <cellStyle name="Comma 2 3 3 2 2 5 2 2" xfId="26841"/>
    <cellStyle name="Comma 2 3 3 2 2 5 3" xfId="24453"/>
    <cellStyle name="Comma 2 3 3 2 2 6" xfId="20019"/>
    <cellStyle name="Comma 2 3 3 2 2 6 2" xfId="22435"/>
    <cellStyle name="Comma 2 3 3 2 2 6 2 2" xfId="27237"/>
    <cellStyle name="Comma 2 3 3 2 2 6 3" xfId="24849"/>
    <cellStyle name="Comma 2 3 3 2 2 7" xfId="20455"/>
    <cellStyle name="Comma 2 3 3 2 2 7 2" xfId="25257"/>
    <cellStyle name="Comma 2 3 3 2 2 8" xfId="22869"/>
    <cellStyle name="Comma 2 3 3 2 3" xfId="18237"/>
    <cellStyle name="Comma 2 3 3 2 3 2" xfId="20653"/>
    <cellStyle name="Comma 2 3 3 2 3 2 2" xfId="25455"/>
    <cellStyle name="Comma 2 3 3 2 3 3" xfId="23067"/>
    <cellStyle name="Comma 2 3 3 2 4" xfId="18633"/>
    <cellStyle name="Comma 2 3 3 2 4 2" xfId="21049"/>
    <cellStyle name="Comma 2 3 3 2 4 2 2" xfId="25851"/>
    <cellStyle name="Comma 2 3 3 2 4 3" xfId="23463"/>
    <cellStyle name="Comma 2 3 3 2 5" xfId="19029"/>
    <cellStyle name="Comma 2 3 3 2 5 2" xfId="21445"/>
    <cellStyle name="Comma 2 3 3 2 5 2 2" xfId="26247"/>
    <cellStyle name="Comma 2 3 3 2 5 3" xfId="23859"/>
    <cellStyle name="Comma 2 3 3 2 6" xfId="19425"/>
    <cellStyle name="Comma 2 3 3 2 6 2" xfId="21841"/>
    <cellStyle name="Comma 2 3 3 2 6 2 2" xfId="26643"/>
    <cellStyle name="Comma 2 3 3 2 6 3" xfId="24255"/>
    <cellStyle name="Comma 2 3 3 2 7" xfId="19821"/>
    <cellStyle name="Comma 2 3 3 2 7 2" xfId="22237"/>
    <cellStyle name="Comma 2 3 3 2 7 2 2" xfId="27039"/>
    <cellStyle name="Comma 2 3 3 2 7 3" xfId="24651"/>
    <cellStyle name="Comma 2 3 3 2 8" xfId="20257"/>
    <cellStyle name="Comma 2 3 3 2 8 2" xfId="25059"/>
    <cellStyle name="Comma 2 3 3 2 9" xfId="22671"/>
    <cellStyle name="Comma 2 3 3 3" xfId="9075"/>
    <cellStyle name="Comma 2 3 3 3 2" xfId="18105"/>
    <cellStyle name="Comma 2 3 3 3 2 2" xfId="18501"/>
    <cellStyle name="Comma 2 3 3 3 2 2 2" xfId="20917"/>
    <cellStyle name="Comma 2 3 3 3 2 2 2 2" xfId="25719"/>
    <cellStyle name="Comma 2 3 3 3 2 2 3" xfId="23331"/>
    <cellStyle name="Comma 2 3 3 3 2 3" xfId="18897"/>
    <cellStyle name="Comma 2 3 3 3 2 3 2" xfId="21313"/>
    <cellStyle name="Comma 2 3 3 3 2 3 2 2" xfId="26115"/>
    <cellStyle name="Comma 2 3 3 3 2 3 3" xfId="23727"/>
    <cellStyle name="Comma 2 3 3 3 2 4" xfId="19293"/>
    <cellStyle name="Comma 2 3 3 3 2 4 2" xfId="21709"/>
    <cellStyle name="Comma 2 3 3 3 2 4 2 2" xfId="26511"/>
    <cellStyle name="Comma 2 3 3 3 2 4 3" xfId="24123"/>
    <cellStyle name="Comma 2 3 3 3 2 5" xfId="19689"/>
    <cellStyle name="Comma 2 3 3 3 2 5 2" xfId="22105"/>
    <cellStyle name="Comma 2 3 3 3 2 5 2 2" xfId="26907"/>
    <cellStyle name="Comma 2 3 3 3 2 5 3" xfId="24519"/>
    <cellStyle name="Comma 2 3 3 3 2 6" xfId="20085"/>
    <cellStyle name="Comma 2 3 3 3 2 6 2" xfId="22501"/>
    <cellStyle name="Comma 2 3 3 3 2 6 2 2" xfId="27303"/>
    <cellStyle name="Comma 2 3 3 3 2 6 3" xfId="24915"/>
    <cellStyle name="Comma 2 3 3 3 2 7" xfId="20521"/>
    <cellStyle name="Comma 2 3 3 3 2 7 2" xfId="25323"/>
    <cellStyle name="Comma 2 3 3 3 2 8" xfId="22935"/>
    <cellStyle name="Comma 2 3 3 3 3" xfId="18303"/>
    <cellStyle name="Comma 2 3 3 3 3 2" xfId="20719"/>
    <cellStyle name="Comma 2 3 3 3 3 2 2" xfId="25521"/>
    <cellStyle name="Comma 2 3 3 3 3 3" xfId="23133"/>
    <cellStyle name="Comma 2 3 3 3 4" xfId="18699"/>
    <cellStyle name="Comma 2 3 3 3 4 2" xfId="21115"/>
    <cellStyle name="Comma 2 3 3 3 4 2 2" xfId="25917"/>
    <cellStyle name="Comma 2 3 3 3 4 3" xfId="23529"/>
    <cellStyle name="Comma 2 3 3 3 5" xfId="19095"/>
    <cellStyle name="Comma 2 3 3 3 5 2" xfId="21511"/>
    <cellStyle name="Comma 2 3 3 3 5 2 2" xfId="26313"/>
    <cellStyle name="Comma 2 3 3 3 5 3" xfId="23925"/>
    <cellStyle name="Comma 2 3 3 3 6" xfId="19491"/>
    <cellStyle name="Comma 2 3 3 3 6 2" xfId="21907"/>
    <cellStyle name="Comma 2 3 3 3 6 2 2" xfId="26709"/>
    <cellStyle name="Comma 2 3 3 3 6 3" xfId="24321"/>
    <cellStyle name="Comma 2 3 3 3 7" xfId="19887"/>
    <cellStyle name="Comma 2 3 3 3 7 2" xfId="22303"/>
    <cellStyle name="Comma 2 3 3 3 7 2 2" xfId="27105"/>
    <cellStyle name="Comma 2 3 3 3 7 3" xfId="24717"/>
    <cellStyle name="Comma 2 3 3 3 8" xfId="20323"/>
    <cellStyle name="Comma 2 3 3 3 8 2" xfId="25125"/>
    <cellStyle name="Comma 2 3 3 3 9" xfId="22737"/>
    <cellStyle name="Comma 2 3 3 4" xfId="11050"/>
    <cellStyle name="Comma 2 3 3 4 2" xfId="18369"/>
    <cellStyle name="Comma 2 3 3 4 2 2" xfId="20785"/>
    <cellStyle name="Comma 2 3 3 4 2 2 2" xfId="25587"/>
    <cellStyle name="Comma 2 3 3 4 2 3" xfId="23199"/>
    <cellStyle name="Comma 2 3 3 4 3" xfId="18765"/>
    <cellStyle name="Comma 2 3 3 4 3 2" xfId="21181"/>
    <cellStyle name="Comma 2 3 3 4 3 2 2" xfId="25983"/>
    <cellStyle name="Comma 2 3 3 4 3 3" xfId="23595"/>
    <cellStyle name="Comma 2 3 3 4 4" xfId="19161"/>
    <cellStyle name="Comma 2 3 3 4 4 2" xfId="21577"/>
    <cellStyle name="Comma 2 3 3 4 4 2 2" xfId="26379"/>
    <cellStyle name="Comma 2 3 3 4 4 3" xfId="23991"/>
    <cellStyle name="Comma 2 3 3 4 5" xfId="19557"/>
    <cellStyle name="Comma 2 3 3 4 5 2" xfId="21973"/>
    <cellStyle name="Comma 2 3 3 4 5 2 2" xfId="26775"/>
    <cellStyle name="Comma 2 3 3 4 5 3" xfId="24387"/>
    <cellStyle name="Comma 2 3 3 4 6" xfId="19953"/>
    <cellStyle name="Comma 2 3 3 4 6 2" xfId="22369"/>
    <cellStyle name="Comma 2 3 3 4 6 2 2" xfId="27171"/>
    <cellStyle name="Comma 2 3 3 4 6 3" xfId="24783"/>
    <cellStyle name="Comma 2 3 3 4 7" xfId="20389"/>
    <cellStyle name="Comma 2 3 3 4 7 2" xfId="25191"/>
    <cellStyle name="Comma 2 3 3 4 8" xfId="22803"/>
    <cellStyle name="Comma 2 3 3 5" xfId="18171"/>
    <cellStyle name="Comma 2 3 3 5 2" xfId="20587"/>
    <cellStyle name="Comma 2 3 3 5 2 2" xfId="25389"/>
    <cellStyle name="Comma 2 3 3 5 3" xfId="23001"/>
    <cellStyle name="Comma 2 3 3 6" xfId="18567"/>
    <cellStyle name="Comma 2 3 3 6 2" xfId="20983"/>
    <cellStyle name="Comma 2 3 3 6 2 2" xfId="25785"/>
    <cellStyle name="Comma 2 3 3 6 3" xfId="23397"/>
    <cellStyle name="Comma 2 3 3 7" xfId="18963"/>
    <cellStyle name="Comma 2 3 3 7 2" xfId="21379"/>
    <cellStyle name="Comma 2 3 3 7 2 2" xfId="26181"/>
    <cellStyle name="Comma 2 3 3 7 3" xfId="23793"/>
    <cellStyle name="Comma 2 3 3 8" xfId="19359"/>
    <cellStyle name="Comma 2 3 3 8 2" xfId="21775"/>
    <cellStyle name="Comma 2 3 3 8 2 2" xfId="26577"/>
    <cellStyle name="Comma 2 3 3 8 3" xfId="24189"/>
    <cellStyle name="Comma 2 3 3 9" xfId="19755"/>
    <cellStyle name="Comma 2 3 3 9 2" xfId="22171"/>
    <cellStyle name="Comma 2 3 3 9 2 2" xfId="26973"/>
    <cellStyle name="Comma 2 3 3 9 3" xfId="24585"/>
    <cellStyle name="Comma 2 3 4" xfId="3515"/>
    <cellStyle name="Comma 2 3 4 10" xfId="20213"/>
    <cellStyle name="Comma 2 3 4 10 2" xfId="25015"/>
    <cellStyle name="Comma 2 3 4 11" xfId="22627"/>
    <cellStyle name="Comma 2 3 4 2" xfId="7996"/>
    <cellStyle name="Comma 2 3 4 2 2" xfId="17026"/>
    <cellStyle name="Comma 2 3 4 2 2 2" xfId="18457"/>
    <cellStyle name="Comma 2 3 4 2 2 2 2" xfId="20873"/>
    <cellStyle name="Comma 2 3 4 2 2 2 2 2" xfId="25675"/>
    <cellStyle name="Comma 2 3 4 2 2 2 3" xfId="23287"/>
    <cellStyle name="Comma 2 3 4 2 2 3" xfId="18853"/>
    <cellStyle name="Comma 2 3 4 2 2 3 2" xfId="21269"/>
    <cellStyle name="Comma 2 3 4 2 2 3 2 2" xfId="26071"/>
    <cellStyle name="Comma 2 3 4 2 2 3 3" xfId="23683"/>
    <cellStyle name="Comma 2 3 4 2 2 4" xfId="19249"/>
    <cellStyle name="Comma 2 3 4 2 2 4 2" xfId="21665"/>
    <cellStyle name="Comma 2 3 4 2 2 4 2 2" xfId="26467"/>
    <cellStyle name="Comma 2 3 4 2 2 4 3" xfId="24079"/>
    <cellStyle name="Comma 2 3 4 2 2 5" xfId="19645"/>
    <cellStyle name="Comma 2 3 4 2 2 5 2" xfId="22061"/>
    <cellStyle name="Comma 2 3 4 2 2 5 2 2" xfId="26863"/>
    <cellStyle name="Comma 2 3 4 2 2 5 3" xfId="24475"/>
    <cellStyle name="Comma 2 3 4 2 2 6" xfId="20041"/>
    <cellStyle name="Comma 2 3 4 2 2 6 2" xfId="22457"/>
    <cellStyle name="Comma 2 3 4 2 2 6 2 2" xfId="27259"/>
    <cellStyle name="Comma 2 3 4 2 2 6 3" xfId="24871"/>
    <cellStyle name="Comma 2 3 4 2 2 7" xfId="20477"/>
    <cellStyle name="Comma 2 3 4 2 2 7 2" xfId="25279"/>
    <cellStyle name="Comma 2 3 4 2 2 8" xfId="22891"/>
    <cellStyle name="Comma 2 3 4 2 3" xfId="18259"/>
    <cellStyle name="Comma 2 3 4 2 3 2" xfId="20675"/>
    <cellStyle name="Comma 2 3 4 2 3 2 2" xfId="25477"/>
    <cellStyle name="Comma 2 3 4 2 3 3" xfId="23089"/>
    <cellStyle name="Comma 2 3 4 2 4" xfId="18655"/>
    <cellStyle name="Comma 2 3 4 2 4 2" xfId="21071"/>
    <cellStyle name="Comma 2 3 4 2 4 2 2" xfId="25873"/>
    <cellStyle name="Comma 2 3 4 2 4 3" xfId="23485"/>
    <cellStyle name="Comma 2 3 4 2 5" xfId="19051"/>
    <cellStyle name="Comma 2 3 4 2 5 2" xfId="21467"/>
    <cellStyle name="Comma 2 3 4 2 5 2 2" xfId="26269"/>
    <cellStyle name="Comma 2 3 4 2 5 3" xfId="23881"/>
    <cellStyle name="Comma 2 3 4 2 6" xfId="19447"/>
    <cellStyle name="Comma 2 3 4 2 6 2" xfId="21863"/>
    <cellStyle name="Comma 2 3 4 2 6 2 2" xfId="26665"/>
    <cellStyle name="Comma 2 3 4 2 6 3" xfId="24277"/>
    <cellStyle name="Comma 2 3 4 2 7" xfId="19843"/>
    <cellStyle name="Comma 2 3 4 2 7 2" xfId="22259"/>
    <cellStyle name="Comma 2 3 4 2 7 2 2" xfId="27061"/>
    <cellStyle name="Comma 2 3 4 2 7 3" xfId="24673"/>
    <cellStyle name="Comma 2 3 4 2 8" xfId="20279"/>
    <cellStyle name="Comma 2 3 4 2 8 2" xfId="25081"/>
    <cellStyle name="Comma 2 3 4 2 9" xfId="22693"/>
    <cellStyle name="Comma 2 3 4 3" xfId="9097"/>
    <cellStyle name="Comma 2 3 4 3 2" xfId="18127"/>
    <cellStyle name="Comma 2 3 4 3 2 2" xfId="18523"/>
    <cellStyle name="Comma 2 3 4 3 2 2 2" xfId="20939"/>
    <cellStyle name="Comma 2 3 4 3 2 2 2 2" xfId="25741"/>
    <cellStyle name="Comma 2 3 4 3 2 2 3" xfId="23353"/>
    <cellStyle name="Comma 2 3 4 3 2 3" xfId="18919"/>
    <cellStyle name="Comma 2 3 4 3 2 3 2" xfId="21335"/>
    <cellStyle name="Comma 2 3 4 3 2 3 2 2" xfId="26137"/>
    <cellStyle name="Comma 2 3 4 3 2 3 3" xfId="23749"/>
    <cellStyle name="Comma 2 3 4 3 2 4" xfId="19315"/>
    <cellStyle name="Comma 2 3 4 3 2 4 2" xfId="21731"/>
    <cellStyle name="Comma 2 3 4 3 2 4 2 2" xfId="26533"/>
    <cellStyle name="Comma 2 3 4 3 2 4 3" xfId="24145"/>
    <cellStyle name="Comma 2 3 4 3 2 5" xfId="19711"/>
    <cellStyle name="Comma 2 3 4 3 2 5 2" xfId="22127"/>
    <cellStyle name="Comma 2 3 4 3 2 5 2 2" xfId="26929"/>
    <cellStyle name="Comma 2 3 4 3 2 5 3" xfId="24541"/>
    <cellStyle name="Comma 2 3 4 3 2 6" xfId="20107"/>
    <cellStyle name="Comma 2 3 4 3 2 6 2" xfId="22523"/>
    <cellStyle name="Comma 2 3 4 3 2 6 2 2" xfId="27325"/>
    <cellStyle name="Comma 2 3 4 3 2 6 3" xfId="24937"/>
    <cellStyle name="Comma 2 3 4 3 2 7" xfId="20543"/>
    <cellStyle name="Comma 2 3 4 3 2 7 2" xfId="25345"/>
    <cellStyle name="Comma 2 3 4 3 2 8" xfId="22957"/>
    <cellStyle name="Comma 2 3 4 3 3" xfId="18325"/>
    <cellStyle name="Comma 2 3 4 3 3 2" xfId="20741"/>
    <cellStyle name="Comma 2 3 4 3 3 2 2" xfId="25543"/>
    <cellStyle name="Comma 2 3 4 3 3 3" xfId="23155"/>
    <cellStyle name="Comma 2 3 4 3 4" xfId="18721"/>
    <cellStyle name="Comma 2 3 4 3 4 2" xfId="21137"/>
    <cellStyle name="Comma 2 3 4 3 4 2 2" xfId="25939"/>
    <cellStyle name="Comma 2 3 4 3 4 3" xfId="23551"/>
    <cellStyle name="Comma 2 3 4 3 5" xfId="19117"/>
    <cellStyle name="Comma 2 3 4 3 5 2" xfId="21533"/>
    <cellStyle name="Comma 2 3 4 3 5 2 2" xfId="26335"/>
    <cellStyle name="Comma 2 3 4 3 5 3" xfId="23947"/>
    <cellStyle name="Comma 2 3 4 3 6" xfId="19513"/>
    <cellStyle name="Comma 2 3 4 3 6 2" xfId="21929"/>
    <cellStyle name="Comma 2 3 4 3 6 2 2" xfId="26731"/>
    <cellStyle name="Comma 2 3 4 3 6 3" xfId="24343"/>
    <cellStyle name="Comma 2 3 4 3 7" xfId="19909"/>
    <cellStyle name="Comma 2 3 4 3 7 2" xfId="22325"/>
    <cellStyle name="Comma 2 3 4 3 7 2 2" xfId="27127"/>
    <cellStyle name="Comma 2 3 4 3 7 3" xfId="24739"/>
    <cellStyle name="Comma 2 3 4 3 8" xfId="20345"/>
    <cellStyle name="Comma 2 3 4 3 8 2" xfId="25147"/>
    <cellStyle name="Comma 2 3 4 3 9" xfId="22759"/>
    <cellStyle name="Comma 2 3 4 4" xfId="12544"/>
    <cellStyle name="Comma 2 3 4 4 2" xfId="18391"/>
    <cellStyle name="Comma 2 3 4 4 2 2" xfId="20807"/>
    <cellStyle name="Comma 2 3 4 4 2 2 2" xfId="25609"/>
    <cellStyle name="Comma 2 3 4 4 2 3" xfId="23221"/>
    <cellStyle name="Comma 2 3 4 4 3" xfId="18787"/>
    <cellStyle name="Comma 2 3 4 4 3 2" xfId="21203"/>
    <cellStyle name="Comma 2 3 4 4 3 2 2" xfId="26005"/>
    <cellStyle name="Comma 2 3 4 4 3 3" xfId="23617"/>
    <cellStyle name="Comma 2 3 4 4 4" xfId="19183"/>
    <cellStyle name="Comma 2 3 4 4 4 2" xfId="21599"/>
    <cellStyle name="Comma 2 3 4 4 4 2 2" xfId="26401"/>
    <cellStyle name="Comma 2 3 4 4 4 3" xfId="24013"/>
    <cellStyle name="Comma 2 3 4 4 5" xfId="19579"/>
    <cellStyle name="Comma 2 3 4 4 5 2" xfId="21995"/>
    <cellStyle name="Comma 2 3 4 4 5 2 2" xfId="26797"/>
    <cellStyle name="Comma 2 3 4 4 5 3" xfId="24409"/>
    <cellStyle name="Comma 2 3 4 4 6" xfId="19975"/>
    <cellStyle name="Comma 2 3 4 4 6 2" xfId="22391"/>
    <cellStyle name="Comma 2 3 4 4 6 2 2" xfId="27193"/>
    <cellStyle name="Comma 2 3 4 4 6 3" xfId="24805"/>
    <cellStyle name="Comma 2 3 4 4 7" xfId="20411"/>
    <cellStyle name="Comma 2 3 4 4 7 2" xfId="25213"/>
    <cellStyle name="Comma 2 3 4 4 8" xfId="22825"/>
    <cellStyle name="Comma 2 3 4 5" xfId="18193"/>
    <cellStyle name="Comma 2 3 4 5 2" xfId="20609"/>
    <cellStyle name="Comma 2 3 4 5 2 2" xfId="25411"/>
    <cellStyle name="Comma 2 3 4 5 3" xfId="23023"/>
    <cellStyle name="Comma 2 3 4 6" xfId="18589"/>
    <cellStyle name="Comma 2 3 4 6 2" xfId="21005"/>
    <cellStyle name="Comma 2 3 4 6 2 2" xfId="25807"/>
    <cellStyle name="Comma 2 3 4 6 3" xfId="23419"/>
    <cellStyle name="Comma 2 3 4 7" xfId="18985"/>
    <cellStyle name="Comma 2 3 4 7 2" xfId="21401"/>
    <cellStyle name="Comma 2 3 4 7 2 2" xfId="26203"/>
    <cellStyle name="Comma 2 3 4 7 3" xfId="23815"/>
    <cellStyle name="Comma 2 3 4 8" xfId="19381"/>
    <cellStyle name="Comma 2 3 4 8 2" xfId="21797"/>
    <cellStyle name="Comma 2 3 4 8 2 2" xfId="26599"/>
    <cellStyle name="Comma 2 3 4 8 3" xfId="24211"/>
    <cellStyle name="Comma 2 3 4 9" xfId="19777"/>
    <cellStyle name="Comma 2 3 4 9 2" xfId="22193"/>
    <cellStyle name="Comma 2 3 4 9 2 2" xfId="26995"/>
    <cellStyle name="Comma 2 3 4 9 3" xfId="24607"/>
    <cellStyle name="Comma 2 3 5" xfId="5009"/>
    <cellStyle name="Comma 2 3 5 2" xfId="14038"/>
    <cellStyle name="Comma 2 3 5 2 2" xfId="18413"/>
    <cellStyle name="Comma 2 3 5 2 2 2" xfId="20829"/>
    <cellStyle name="Comma 2 3 5 2 2 2 2" xfId="25631"/>
    <cellStyle name="Comma 2 3 5 2 2 3" xfId="23243"/>
    <cellStyle name="Comma 2 3 5 2 3" xfId="18809"/>
    <cellStyle name="Comma 2 3 5 2 3 2" xfId="21225"/>
    <cellStyle name="Comma 2 3 5 2 3 2 2" xfId="26027"/>
    <cellStyle name="Comma 2 3 5 2 3 3" xfId="23639"/>
    <cellStyle name="Comma 2 3 5 2 4" xfId="19205"/>
    <cellStyle name="Comma 2 3 5 2 4 2" xfId="21621"/>
    <cellStyle name="Comma 2 3 5 2 4 2 2" xfId="26423"/>
    <cellStyle name="Comma 2 3 5 2 4 3" xfId="24035"/>
    <cellStyle name="Comma 2 3 5 2 5" xfId="19601"/>
    <cellStyle name="Comma 2 3 5 2 5 2" xfId="22017"/>
    <cellStyle name="Comma 2 3 5 2 5 2 2" xfId="26819"/>
    <cellStyle name="Comma 2 3 5 2 5 3" xfId="24431"/>
    <cellStyle name="Comma 2 3 5 2 6" xfId="19997"/>
    <cellStyle name="Comma 2 3 5 2 6 2" xfId="22413"/>
    <cellStyle name="Comma 2 3 5 2 6 2 2" xfId="27215"/>
    <cellStyle name="Comma 2 3 5 2 6 3" xfId="24827"/>
    <cellStyle name="Comma 2 3 5 2 7" xfId="20433"/>
    <cellStyle name="Comma 2 3 5 2 7 2" xfId="25235"/>
    <cellStyle name="Comma 2 3 5 2 8" xfId="22847"/>
    <cellStyle name="Comma 2 3 5 3" xfId="18215"/>
    <cellStyle name="Comma 2 3 5 3 2" xfId="20631"/>
    <cellStyle name="Comma 2 3 5 3 2 2" xfId="25433"/>
    <cellStyle name="Comma 2 3 5 3 3" xfId="23045"/>
    <cellStyle name="Comma 2 3 5 4" xfId="18611"/>
    <cellStyle name="Comma 2 3 5 4 2" xfId="21027"/>
    <cellStyle name="Comma 2 3 5 4 2 2" xfId="25829"/>
    <cellStyle name="Comma 2 3 5 4 3" xfId="23441"/>
    <cellStyle name="Comma 2 3 5 5" xfId="19007"/>
    <cellStyle name="Comma 2 3 5 5 2" xfId="21423"/>
    <cellStyle name="Comma 2 3 5 5 2 2" xfId="26225"/>
    <cellStyle name="Comma 2 3 5 5 3" xfId="23837"/>
    <cellStyle name="Comma 2 3 5 6" xfId="19403"/>
    <cellStyle name="Comma 2 3 5 6 2" xfId="21819"/>
    <cellStyle name="Comma 2 3 5 6 2 2" xfId="26621"/>
    <cellStyle name="Comma 2 3 5 6 3" xfId="24233"/>
    <cellStyle name="Comma 2 3 5 7" xfId="19799"/>
    <cellStyle name="Comma 2 3 5 7 2" xfId="22215"/>
    <cellStyle name="Comma 2 3 5 7 2 2" xfId="27017"/>
    <cellStyle name="Comma 2 3 5 7 3" xfId="24629"/>
    <cellStyle name="Comma 2 3 5 8" xfId="20235"/>
    <cellStyle name="Comma 2 3 5 8 2" xfId="25037"/>
    <cellStyle name="Comma 2 3 5 9" xfId="22649"/>
    <cellStyle name="Comma 2 3 6" xfId="9053"/>
    <cellStyle name="Comma 2 3 6 2" xfId="18083"/>
    <cellStyle name="Comma 2 3 6 2 2" xfId="18479"/>
    <cellStyle name="Comma 2 3 6 2 2 2" xfId="20895"/>
    <cellStyle name="Comma 2 3 6 2 2 2 2" xfId="25697"/>
    <cellStyle name="Comma 2 3 6 2 2 3" xfId="23309"/>
    <cellStyle name="Comma 2 3 6 2 3" xfId="18875"/>
    <cellStyle name="Comma 2 3 6 2 3 2" xfId="21291"/>
    <cellStyle name="Comma 2 3 6 2 3 2 2" xfId="26093"/>
    <cellStyle name="Comma 2 3 6 2 3 3" xfId="23705"/>
    <cellStyle name="Comma 2 3 6 2 4" xfId="19271"/>
    <cellStyle name="Comma 2 3 6 2 4 2" xfId="21687"/>
    <cellStyle name="Comma 2 3 6 2 4 2 2" xfId="26489"/>
    <cellStyle name="Comma 2 3 6 2 4 3" xfId="24101"/>
    <cellStyle name="Comma 2 3 6 2 5" xfId="19667"/>
    <cellStyle name="Comma 2 3 6 2 5 2" xfId="22083"/>
    <cellStyle name="Comma 2 3 6 2 5 2 2" xfId="26885"/>
    <cellStyle name="Comma 2 3 6 2 5 3" xfId="24497"/>
    <cellStyle name="Comma 2 3 6 2 6" xfId="20063"/>
    <cellStyle name="Comma 2 3 6 2 6 2" xfId="22479"/>
    <cellStyle name="Comma 2 3 6 2 6 2 2" xfId="27281"/>
    <cellStyle name="Comma 2 3 6 2 6 3" xfId="24893"/>
    <cellStyle name="Comma 2 3 6 2 7" xfId="20499"/>
    <cellStyle name="Comma 2 3 6 2 7 2" xfId="25301"/>
    <cellStyle name="Comma 2 3 6 2 8" xfId="22913"/>
    <cellStyle name="Comma 2 3 6 3" xfId="18281"/>
    <cellStyle name="Comma 2 3 6 3 2" xfId="20697"/>
    <cellStyle name="Comma 2 3 6 3 2 2" xfId="25499"/>
    <cellStyle name="Comma 2 3 6 3 3" xfId="23111"/>
    <cellStyle name="Comma 2 3 6 4" xfId="18677"/>
    <cellStyle name="Comma 2 3 6 4 2" xfId="21093"/>
    <cellStyle name="Comma 2 3 6 4 2 2" xfId="25895"/>
    <cellStyle name="Comma 2 3 6 4 3" xfId="23507"/>
    <cellStyle name="Comma 2 3 6 5" xfId="19073"/>
    <cellStyle name="Comma 2 3 6 5 2" xfId="21489"/>
    <cellStyle name="Comma 2 3 6 5 2 2" xfId="26291"/>
    <cellStyle name="Comma 2 3 6 5 3" xfId="23903"/>
    <cellStyle name="Comma 2 3 6 6" xfId="19469"/>
    <cellStyle name="Comma 2 3 6 6 2" xfId="21885"/>
    <cellStyle name="Comma 2 3 6 6 2 2" xfId="26687"/>
    <cellStyle name="Comma 2 3 6 6 3" xfId="24299"/>
    <cellStyle name="Comma 2 3 6 7" xfId="19865"/>
    <cellStyle name="Comma 2 3 6 7 2" xfId="22281"/>
    <cellStyle name="Comma 2 3 6 7 2 2" xfId="27083"/>
    <cellStyle name="Comma 2 3 6 7 3" xfId="24695"/>
    <cellStyle name="Comma 2 3 6 8" xfId="20301"/>
    <cellStyle name="Comma 2 3 6 8 2" xfId="25103"/>
    <cellStyle name="Comma 2 3 6 9" xfId="22715"/>
    <cellStyle name="Comma 2 3 7" xfId="9556"/>
    <cellStyle name="Comma 2 3 7 2" xfId="18347"/>
    <cellStyle name="Comma 2 3 7 2 2" xfId="20763"/>
    <cellStyle name="Comma 2 3 7 2 2 2" xfId="25565"/>
    <cellStyle name="Comma 2 3 7 2 3" xfId="23177"/>
    <cellStyle name="Comma 2 3 7 3" xfId="18743"/>
    <cellStyle name="Comma 2 3 7 3 2" xfId="21159"/>
    <cellStyle name="Comma 2 3 7 3 2 2" xfId="25961"/>
    <cellStyle name="Comma 2 3 7 3 3" xfId="23573"/>
    <cellStyle name="Comma 2 3 7 4" xfId="19139"/>
    <cellStyle name="Comma 2 3 7 4 2" xfId="21555"/>
    <cellStyle name="Comma 2 3 7 4 2 2" xfId="26357"/>
    <cellStyle name="Comma 2 3 7 4 3" xfId="23969"/>
    <cellStyle name="Comma 2 3 7 5" xfId="19535"/>
    <cellStyle name="Comma 2 3 7 5 2" xfId="21951"/>
    <cellStyle name="Comma 2 3 7 5 2 2" xfId="26753"/>
    <cellStyle name="Comma 2 3 7 5 3" xfId="24365"/>
    <cellStyle name="Comma 2 3 7 6" xfId="19931"/>
    <cellStyle name="Comma 2 3 7 6 2" xfId="22347"/>
    <cellStyle name="Comma 2 3 7 6 2 2" xfId="27149"/>
    <cellStyle name="Comma 2 3 7 6 3" xfId="24761"/>
    <cellStyle name="Comma 2 3 7 7" xfId="20367"/>
    <cellStyle name="Comma 2 3 7 7 2" xfId="25169"/>
    <cellStyle name="Comma 2 3 7 8" xfId="22781"/>
    <cellStyle name="Comma 2 3 8" xfId="18149"/>
    <cellStyle name="Comma 2 3 8 2" xfId="20565"/>
    <cellStyle name="Comma 2 3 8 2 2" xfId="25367"/>
    <cellStyle name="Comma 2 3 8 3" xfId="22979"/>
    <cellStyle name="Comma 2 3 9" xfId="18545"/>
    <cellStyle name="Comma 2 3 9 2" xfId="20961"/>
    <cellStyle name="Comma 2 3 9 2 2" xfId="25763"/>
    <cellStyle name="Comma 2 3 9 3" xfId="23375"/>
    <cellStyle name="Comma 2 4" xfId="713"/>
    <cellStyle name="Comma 2 4 10" xfId="18943"/>
    <cellStyle name="Comma 2 4 10 2" xfId="21359"/>
    <cellStyle name="Comma 2 4 10 2 2" xfId="26161"/>
    <cellStyle name="Comma 2 4 10 3" xfId="23773"/>
    <cellStyle name="Comma 2 4 11" xfId="19339"/>
    <cellStyle name="Comma 2 4 11 2" xfId="21755"/>
    <cellStyle name="Comma 2 4 11 2 2" xfId="26557"/>
    <cellStyle name="Comma 2 4 11 3" xfId="24169"/>
    <cellStyle name="Comma 2 4 12" xfId="19735"/>
    <cellStyle name="Comma 2 4 12 2" xfId="22151"/>
    <cellStyle name="Comma 2 4 12 2 2" xfId="26953"/>
    <cellStyle name="Comma 2 4 12 3" xfId="24565"/>
    <cellStyle name="Comma 2 4 13" xfId="20171"/>
    <cellStyle name="Comma 2 4 13 2" xfId="24973"/>
    <cellStyle name="Comma 2 4 14" xfId="22585"/>
    <cellStyle name="Comma 2 4 2" xfId="1460"/>
    <cellStyle name="Comma 2 4 2 10" xfId="19350"/>
    <cellStyle name="Comma 2 4 2 10 2" xfId="21766"/>
    <cellStyle name="Comma 2 4 2 10 2 2" xfId="26568"/>
    <cellStyle name="Comma 2 4 2 10 3" xfId="24180"/>
    <cellStyle name="Comma 2 4 2 11" xfId="19746"/>
    <cellStyle name="Comma 2 4 2 11 2" xfId="22162"/>
    <cellStyle name="Comma 2 4 2 11 2 2" xfId="26964"/>
    <cellStyle name="Comma 2 4 2 11 3" xfId="24576"/>
    <cellStyle name="Comma 2 4 2 12" xfId="20182"/>
    <cellStyle name="Comma 2 4 2 12 2" xfId="24984"/>
    <cellStyle name="Comma 2 4 2 13" xfId="22596"/>
    <cellStyle name="Comma 2 4 2 2" xfId="2954"/>
    <cellStyle name="Comma 2 4 2 2 10" xfId="20204"/>
    <cellStyle name="Comma 2 4 2 2 10 2" xfId="25006"/>
    <cellStyle name="Comma 2 4 2 2 11" xfId="22618"/>
    <cellStyle name="Comma 2 4 2 2 2" xfId="7435"/>
    <cellStyle name="Comma 2 4 2 2 2 2" xfId="16465"/>
    <cellStyle name="Comma 2 4 2 2 2 2 2" xfId="18448"/>
    <cellStyle name="Comma 2 4 2 2 2 2 2 2" xfId="20864"/>
    <cellStyle name="Comma 2 4 2 2 2 2 2 2 2" xfId="25666"/>
    <cellStyle name="Comma 2 4 2 2 2 2 2 3" xfId="23278"/>
    <cellStyle name="Comma 2 4 2 2 2 2 3" xfId="18844"/>
    <cellStyle name="Comma 2 4 2 2 2 2 3 2" xfId="21260"/>
    <cellStyle name="Comma 2 4 2 2 2 2 3 2 2" xfId="26062"/>
    <cellStyle name="Comma 2 4 2 2 2 2 3 3" xfId="23674"/>
    <cellStyle name="Comma 2 4 2 2 2 2 4" xfId="19240"/>
    <cellStyle name="Comma 2 4 2 2 2 2 4 2" xfId="21656"/>
    <cellStyle name="Comma 2 4 2 2 2 2 4 2 2" xfId="26458"/>
    <cellStyle name="Comma 2 4 2 2 2 2 4 3" xfId="24070"/>
    <cellStyle name="Comma 2 4 2 2 2 2 5" xfId="19636"/>
    <cellStyle name="Comma 2 4 2 2 2 2 5 2" xfId="22052"/>
    <cellStyle name="Comma 2 4 2 2 2 2 5 2 2" xfId="26854"/>
    <cellStyle name="Comma 2 4 2 2 2 2 5 3" xfId="24466"/>
    <cellStyle name="Comma 2 4 2 2 2 2 6" xfId="20032"/>
    <cellStyle name="Comma 2 4 2 2 2 2 6 2" xfId="22448"/>
    <cellStyle name="Comma 2 4 2 2 2 2 6 2 2" xfId="27250"/>
    <cellStyle name="Comma 2 4 2 2 2 2 6 3" xfId="24862"/>
    <cellStyle name="Comma 2 4 2 2 2 2 7" xfId="20468"/>
    <cellStyle name="Comma 2 4 2 2 2 2 7 2" xfId="25270"/>
    <cellStyle name="Comma 2 4 2 2 2 2 8" xfId="22882"/>
    <cellStyle name="Comma 2 4 2 2 2 3" xfId="18250"/>
    <cellStyle name="Comma 2 4 2 2 2 3 2" xfId="20666"/>
    <cellStyle name="Comma 2 4 2 2 2 3 2 2" xfId="25468"/>
    <cellStyle name="Comma 2 4 2 2 2 3 3" xfId="23080"/>
    <cellStyle name="Comma 2 4 2 2 2 4" xfId="18646"/>
    <cellStyle name="Comma 2 4 2 2 2 4 2" xfId="21062"/>
    <cellStyle name="Comma 2 4 2 2 2 4 2 2" xfId="25864"/>
    <cellStyle name="Comma 2 4 2 2 2 4 3" xfId="23476"/>
    <cellStyle name="Comma 2 4 2 2 2 5" xfId="19042"/>
    <cellStyle name="Comma 2 4 2 2 2 5 2" xfId="21458"/>
    <cellStyle name="Comma 2 4 2 2 2 5 2 2" xfId="26260"/>
    <cellStyle name="Comma 2 4 2 2 2 5 3" xfId="23872"/>
    <cellStyle name="Comma 2 4 2 2 2 6" xfId="19438"/>
    <cellStyle name="Comma 2 4 2 2 2 6 2" xfId="21854"/>
    <cellStyle name="Comma 2 4 2 2 2 6 2 2" xfId="26656"/>
    <cellStyle name="Comma 2 4 2 2 2 6 3" xfId="24268"/>
    <cellStyle name="Comma 2 4 2 2 2 7" xfId="19834"/>
    <cellStyle name="Comma 2 4 2 2 2 7 2" xfId="22250"/>
    <cellStyle name="Comma 2 4 2 2 2 7 2 2" xfId="27052"/>
    <cellStyle name="Comma 2 4 2 2 2 7 3" xfId="24664"/>
    <cellStyle name="Comma 2 4 2 2 2 8" xfId="20270"/>
    <cellStyle name="Comma 2 4 2 2 2 8 2" xfId="25072"/>
    <cellStyle name="Comma 2 4 2 2 2 9" xfId="22684"/>
    <cellStyle name="Comma 2 4 2 2 3" xfId="9088"/>
    <cellStyle name="Comma 2 4 2 2 3 2" xfId="18118"/>
    <cellStyle name="Comma 2 4 2 2 3 2 2" xfId="18514"/>
    <cellStyle name="Comma 2 4 2 2 3 2 2 2" xfId="20930"/>
    <cellStyle name="Comma 2 4 2 2 3 2 2 2 2" xfId="25732"/>
    <cellStyle name="Comma 2 4 2 2 3 2 2 3" xfId="23344"/>
    <cellStyle name="Comma 2 4 2 2 3 2 3" xfId="18910"/>
    <cellStyle name="Comma 2 4 2 2 3 2 3 2" xfId="21326"/>
    <cellStyle name="Comma 2 4 2 2 3 2 3 2 2" xfId="26128"/>
    <cellStyle name="Comma 2 4 2 2 3 2 3 3" xfId="23740"/>
    <cellStyle name="Comma 2 4 2 2 3 2 4" xfId="19306"/>
    <cellStyle name="Comma 2 4 2 2 3 2 4 2" xfId="21722"/>
    <cellStyle name="Comma 2 4 2 2 3 2 4 2 2" xfId="26524"/>
    <cellStyle name="Comma 2 4 2 2 3 2 4 3" xfId="24136"/>
    <cellStyle name="Comma 2 4 2 2 3 2 5" xfId="19702"/>
    <cellStyle name="Comma 2 4 2 2 3 2 5 2" xfId="22118"/>
    <cellStyle name="Comma 2 4 2 2 3 2 5 2 2" xfId="26920"/>
    <cellStyle name="Comma 2 4 2 2 3 2 5 3" xfId="24532"/>
    <cellStyle name="Comma 2 4 2 2 3 2 6" xfId="20098"/>
    <cellStyle name="Comma 2 4 2 2 3 2 6 2" xfId="22514"/>
    <cellStyle name="Comma 2 4 2 2 3 2 6 2 2" xfId="27316"/>
    <cellStyle name="Comma 2 4 2 2 3 2 6 3" xfId="24928"/>
    <cellStyle name="Comma 2 4 2 2 3 2 7" xfId="20534"/>
    <cellStyle name="Comma 2 4 2 2 3 2 7 2" xfId="25336"/>
    <cellStyle name="Comma 2 4 2 2 3 2 8" xfId="22948"/>
    <cellStyle name="Comma 2 4 2 2 3 3" xfId="18316"/>
    <cellStyle name="Comma 2 4 2 2 3 3 2" xfId="20732"/>
    <cellStyle name="Comma 2 4 2 2 3 3 2 2" xfId="25534"/>
    <cellStyle name="Comma 2 4 2 2 3 3 3" xfId="23146"/>
    <cellStyle name="Comma 2 4 2 2 3 4" xfId="18712"/>
    <cellStyle name="Comma 2 4 2 2 3 4 2" xfId="21128"/>
    <cellStyle name="Comma 2 4 2 2 3 4 2 2" xfId="25930"/>
    <cellStyle name="Comma 2 4 2 2 3 4 3" xfId="23542"/>
    <cellStyle name="Comma 2 4 2 2 3 5" xfId="19108"/>
    <cellStyle name="Comma 2 4 2 2 3 5 2" xfId="21524"/>
    <cellStyle name="Comma 2 4 2 2 3 5 2 2" xfId="26326"/>
    <cellStyle name="Comma 2 4 2 2 3 5 3" xfId="23938"/>
    <cellStyle name="Comma 2 4 2 2 3 6" xfId="19504"/>
    <cellStyle name="Comma 2 4 2 2 3 6 2" xfId="21920"/>
    <cellStyle name="Comma 2 4 2 2 3 6 2 2" xfId="26722"/>
    <cellStyle name="Comma 2 4 2 2 3 6 3" xfId="24334"/>
    <cellStyle name="Comma 2 4 2 2 3 7" xfId="19900"/>
    <cellStyle name="Comma 2 4 2 2 3 7 2" xfId="22316"/>
    <cellStyle name="Comma 2 4 2 2 3 7 2 2" xfId="27118"/>
    <cellStyle name="Comma 2 4 2 2 3 7 3" xfId="24730"/>
    <cellStyle name="Comma 2 4 2 2 3 8" xfId="20336"/>
    <cellStyle name="Comma 2 4 2 2 3 8 2" xfId="25138"/>
    <cellStyle name="Comma 2 4 2 2 3 9" xfId="22750"/>
    <cellStyle name="Comma 2 4 2 2 4" xfId="11983"/>
    <cellStyle name="Comma 2 4 2 2 4 2" xfId="18382"/>
    <cellStyle name="Comma 2 4 2 2 4 2 2" xfId="20798"/>
    <cellStyle name="Comma 2 4 2 2 4 2 2 2" xfId="25600"/>
    <cellStyle name="Comma 2 4 2 2 4 2 3" xfId="23212"/>
    <cellStyle name="Comma 2 4 2 2 4 3" xfId="18778"/>
    <cellStyle name="Comma 2 4 2 2 4 3 2" xfId="21194"/>
    <cellStyle name="Comma 2 4 2 2 4 3 2 2" xfId="25996"/>
    <cellStyle name="Comma 2 4 2 2 4 3 3" xfId="23608"/>
    <cellStyle name="Comma 2 4 2 2 4 4" xfId="19174"/>
    <cellStyle name="Comma 2 4 2 2 4 4 2" xfId="21590"/>
    <cellStyle name="Comma 2 4 2 2 4 4 2 2" xfId="26392"/>
    <cellStyle name="Comma 2 4 2 2 4 4 3" xfId="24004"/>
    <cellStyle name="Comma 2 4 2 2 4 5" xfId="19570"/>
    <cellStyle name="Comma 2 4 2 2 4 5 2" xfId="21986"/>
    <cellStyle name="Comma 2 4 2 2 4 5 2 2" xfId="26788"/>
    <cellStyle name="Comma 2 4 2 2 4 5 3" xfId="24400"/>
    <cellStyle name="Comma 2 4 2 2 4 6" xfId="19966"/>
    <cellStyle name="Comma 2 4 2 2 4 6 2" xfId="22382"/>
    <cellStyle name="Comma 2 4 2 2 4 6 2 2" xfId="27184"/>
    <cellStyle name="Comma 2 4 2 2 4 6 3" xfId="24796"/>
    <cellStyle name="Comma 2 4 2 2 4 7" xfId="20402"/>
    <cellStyle name="Comma 2 4 2 2 4 7 2" xfId="25204"/>
    <cellStyle name="Comma 2 4 2 2 4 8" xfId="22816"/>
    <cellStyle name="Comma 2 4 2 2 5" xfId="18184"/>
    <cellStyle name="Comma 2 4 2 2 5 2" xfId="20600"/>
    <cellStyle name="Comma 2 4 2 2 5 2 2" xfId="25402"/>
    <cellStyle name="Comma 2 4 2 2 5 3" xfId="23014"/>
    <cellStyle name="Comma 2 4 2 2 6" xfId="18580"/>
    <cellStyle name="Comma 2 4 2 2 6 2" xfId="20996"/>
    <cellStyle name="Comma 2 4 2 2 6 2 2" xfId="25798"/>
    <cellStyle name="Comma 2 4 2 2 6 3" xfId="23410"/>
    <cellStyle name="Comma 2 4 2 2 7" xfId="18976"/>
    <cellStyle name="Comma 2 4 2 2 7 2" xfId="21392"/>
    <cellStyle name="Comma 2 4 2 2 7 2 2" xfId="26194"/>
    <cellStyle name="Comma 2 4 2 2 7 3" xfId="23806"/>
    <cellStyle name="Comma 2 4 2 2 8" xfId="19372"/>
    <cellStyle name="Comma 2 4 2 2 8 2" xfId="21788"/>
    <cellStyle name="Comma 2 4 2 2 8 2 2" xfId="26590"/>
    <cellStyle name="Comma 2 4 2 2 8 3" xfId="24202"/>
    <cellStyle name="Comma 2 4 2 2 9" xfId="19768"/>
    <cellStyle name="Comma 2 4 2 2 9 2" xfId="22184"/>
    <cellStyle name="Comma 2 4 2 2 9 2 2" xfId="26986"/>
    <cellStyle name="Comma 2 4 2 2 9 3" xfId="24598"/>
    <cellStyle name="Comma 2 4 2 3" xfId="4448"/>
    <cellStyle name="Comma 2 4 2 3 10" xfId="20226"/>
    <cellStyle name="Comma 2 4 2 3 10 2" xfId="25028"/>
    <cellStyle name="Comma 2 4 2 3 11" xfId="22640"/>
    <cellStyle name="Comma 2 4 2 3 2" xfId="8929"/>
    <cellStyle name="Comma 2 4 2 3 2 2" xfId="17959"/>
    <cellStyle name="Comma 2 4 2 3 2 2 2" xfId="18470"/>
    <cellStyle name="Comma 2 4 2 3 2 2 2 2" xfId="20886"/>
    <cellStyle name="Comma 2 4 2 3 2 2 2 2 2" xfId="25688"/>
    <cellStyle name="Comma 2 4 2 3 2 2 2 3" xfId="23300"/>
    <cellStyle name="Comma 2 4 2 3 2 2 3" xfId="18866"/>
    <cellStyle name="Comma 2 4 2 3 2 2 3 2" xfId="21282"/>
    <cellStyle name="Comma 2 4 2 3 2 2 3 2 2" xfId="26084"/>
    <cellStyle name="Comma 2 4 2 3 2 2 3 3" xfId="23696"/>
    <cellStyle name="Comma 2 4 2 3 2 2 4" xfId="19262"/>
    <cellStyle name="Comma 2 4 2 3 2 2 4 2" xfId="21678"/>
    <cellStyle name="Comma 2 4 2 3 2 2 4 2 2" xfId="26480"/>
    <cellStyle name="Comma 2 4 2 3 2 2 4 3" xfId="24092"/>
    <cellStyle name="Comma 2 4 2 3 2 2 5" xfId="19658"/>
    <cellStyle name="Comma 2 4 2 3 2 2 5 2" xfId="22074"/>
    <cellStyle name="Comma 2 4 2 3 2 2 5 2 2" xfId="26876"/>
    <cellStyle name="Comma 2 4 2 3 2 2 5 3" xfId="24488"/>
    <cellStyle name="Comma 2 4 2 3 2 2 6" xfId="20054"/>
    <cellStyle name="Comma 2 4 2 3 2 2 6 2" xfId="22470"/>
    <cellStyle name="Comma 2 4 2 3 2 2 6 2 2" xfId="27272"/>
    <cellStyle name="Comma 2 4 2 3 2 2 6 3" xfId="24884"/>
    <cellStyle name="Comma 2 4 2 3 2 2 7" xfId="20490"/>
    <cellStyle name="Comma 2 4 2 3 2 2 7 2" xfId="25292"/>
    <cellStyle name="Comma 2 4 2 3 2 2 8" xfId="22904"/>
    <cellStyle name="Comma 2 4 2 3 2 3" xfId="18272"/>
    <cellStyle name="Comma 2 4 2 3 2 3 2" xfId="20688"/>
    <cellStyle name="Comma 2 4 2 3 2 3 2 2" xfId="25490"/>
    <cellStyle name="Comma 2 4 2 3 2 3 3" xfId="23102"/>
    <cellStyle name="Comma 2 4 2 3 2 4" xfId="18668"/>
    <cellStyle name="Comma 2 4 2 3 2 4 2" xfId="21084"/>
    <cellStyle name="Comma 2 4 2 3 2 4 2 2" xfId="25886"/>
    <cellStyle name="Comma 2 4 2 3 2 4 3" xfId="23498"/>
    <cellStyle name="Comma 2 4 2 3 2 5" xfId="19064"/>
    <cellStyle name="Comma 2 4 2 3 2 5 2" xfId="21480"/>
    <cellStyle name="Comma 2 4 2 3 2 5 2 2" xfId="26282"/>
    <cellStyle name="Comma 2 4 2 3 2 5 3" xfId="23894"/>
    <cellStyle name="Comma 2 4 2 3 2 6" xfId="19460"/>
    <cellStyle name="Comma 2 4 2 3 2 6 2" xfId="21876"/>
    <cellStyle name="Comma 2 4 2 3 2 6 2 2" xfId="26678"/>
    <cellStyle name="Comma 2 4 2 3 2 6 3" xfId="24290"/>
    <cellStyle name="Comma 2 4 2 3 2 7" xfId="19856"/>
    <cellStyle name="Comma 2 4 2 3 2 7 2" xfId="22272"/>
    <cellStyle name="Comma 2 4 2 3 2 7 2 2" xfId="27074"/>
    <cellStyle name="Comma 2 4 2 3 2 7 3" xfId="24686"/>
    <cellStyle name="Comma 2 4 2 3 2 8" xfId="20292"/>
    <cellStyle name="Comma 2 4 2 3 2 8 2" xfId="25094"/>
    <cellStyle name="Comma 2 4 2 3 2 9" xfId="22706"/>
    <cellStyle name="Comma 2 4 2 3 3" xfId="9110"/>
    <cellStyle name="Comma 2 4 2 3 3 2" xfId="18140"/>
    <cellStyle name="Comma 2 4 2 3 3 2 2" xfId="18536"/>
    <cellStyle name="Comma 2 4 2 3 3 2 2 2" xfId="20952"/>
    <cellStyle name="Comma 2 4 2 3 3 2 2 2 2" xfId="25754"/>
    <cellStyle name="Comma 2 4 2 3 3 2 2 3" xfId="23366"/>
    <cellStyle name="Comma 2 4 2 3 3 2 3" xfId="18932"/>
    <cellStyle name="Comma 2 4 2 3 3 2 3 2" xfId="21348"/>
    <cellStyle name="Comma 2 4 2 3 3 2 3 2 2" xfId="26150"/>
    <cellStyle name="Comma 2 4 2 3 3 2 3 3" xfId="23762"/>
    <cellStyle name="Comma 2 4 2 3 3 2 4" xfId="19328"/>
    <cellStyle name="Comma 2 4 2 3 3 2 4 2" xfId="21744"/>
    <cellStyle name="Comma 2 4 2 3 3 2 4 2 2" xfId="26546"/>
    <cellStyle name="Comma 2 4 2 3 3 2 4 3" xfId="24158"/>
    <cellStyle name="Comma 2 4 2 3 3 2 5" xfId="19724"/>
    <cellStyle name="Comma 2 4 2 3 3 2 5 2" xfId="22140"/>
    <cellStyle name="Comma 2 4 2 3 3 2 5 2 2" xfId="26942"/>
    <cellStyle name="Comma 2 4 2 3 3 2 5 3" xfId="24554"/>
    <cellStyle name="Comma 2 4 2 3 3 2 6" xfId="20120"/>
    <cellStyle name="Comma 2 4 2 3 3 2 6 2" xfId="22536"/>
    <cellStyle name="Comma 2 4 2 3 3 2 6 2 2" xfId="27338"/>
    <cellStyle name="Comma 2 4 2 3 3 2 6 3" xfId="24950"/>
    <cellStyle name="Comma 2 4 2 3 3 2 7" xfId="20556"/>
    <cellStyle name="Comma 2 4 2 3 3 2 7 2" xfId="25358"/>
    <cellStyle name="Comma 2 4 2 3 3 2 8" xfId="22970"/>
    <cellStyle name="Comma 2 4 2 3 3 3" xfId="18338"/>
    <cellStyle name="Comma 2 4 2 3 3 3 2" xfId="20754"/>
    <cellStyle name="Comma 2 4 2 3 3 3 2 2" xfId="25556"/>
    <cellStyle name="Comma 2 4 2 3 3 3 3" xfId="23168"/>
    <cellStyle name="Comma 2 4 2 3 3 4" xfId="18734"/>
    <cellStyle name="Comma 2 4 2 3 3 4 2" xfId="21150"/>
    <cellStyle name="Comma 2 4 2 3 3 4 2 2" xfId="25952"/>
    <cellStyle name="Comma 2 4 2 3 3 4 3" xfId="23564"/>
    <cellStyle name="Comma 2 4 2 3 3 5" xfId="19130"/>
    <cellStyle name="Comma 2 4 2 3 3 5 2" xfId="21546"/>
    <cellStyle name="Comma 2 4 2 3 3 5 2 2" xfId="26348"/>
    <cellStyle name="Comma 2 4 2 3 3 5 3" xfId="23960"/>
    <cellStyle name="Comma 2 4 2 3 3 6" xfId="19526"/>
    <cellStyle name="Comma 2 4 2 3 3 6 2" xfId="21942"/>
    <cellStyle name="Comma 2 4 2 3 3 6 2 2" xfId="26744"/>
    <cellStyle name="Comma 2 4 2 3 3 6 3" xfId="24356"/>
    <cellStyle name="Comma 2 4 2 3 3 7" xfId="19922"/>
    <cellStyle name="Comma 2 4 2 3 3 7 2" xfId="22338"/>
    <cellStyle name="Comma 2 4 2 3 3 7 2 2" xfId="27140"/>
    <cellStyle name="Comma 2 4 2 3 3 7 3" xfId="24752"/>
    <cellStyle name="Comma 2 4 2 3 3 8" xfId="20358"/>
    <cellStyle name="Comma 2 4 2 3 3 8 2" xfId="25160"/>
    <cellStyle name="Comma 2 4 2 3 3 9" xfId="22772"/>
    <cellStyle name="Comma 2 4 2 3 4" xfId="13477"/>
    <cellStyle name="Comma 2 4 2 3 4 2" xfId="18404"/>
    <cellStyle name="Comma 2 4 2 3 4 2 2" xfId="20820"/>
    <cellStyle name="Comma 2 4 2 3 4 2 2 2" xfId="25622"/>
    <cellStyle name="Comma 2 4 2 3 4 2 3" xfId="23234"/>
    <cellStyle name="Comma 2 4 2 3 4 3" xfId="18800"/>
    <cellStyle name="Comma 2 4 2 3 4 3 2" xfId="21216"/>
    <cellStyle name="Comma 2 4 2 3 4 3 2 2" xfId="26018"/>
    <cellStyle name="Comma 2 4 2 3 4 3 3" xfId="23630"/>
    <cellStyle name="Comma 2 4 2 3 4 4" xfId="19196"/>
    <cellStyle name="Comma 2 4 2 3 4 4 2" xfId="21612"/>
    <cellStyle name="Comma 2 4 2 3 4 4 2 2" xfId="26414"/>
    <cellStyle name="Comma 2 4 2 3 4 4 3" xfId="24026"/>
    <cellStyle name="Comma 2 4 2 3 4 5" xfId="19592"/>
    <cellStyle name="Comma 2 4 2 3 4 5 2" xfId="22008"/>
    <cellStyle name="Comma 2 4 2 3 4 5 2 2" xfId="26810"/>
    <cellStyle name="Comma 2 4 2 3 4 5 3" xfId="24422"/>
    <cellStyle name="Comma 2 4 2 3 4 6" xfId="19988"/>
    <cellStyle name="Comma 2 4 2 3 4 6 2" xfId="22404"/>
    <cellStyle name="Comma 2 4 2 3 4 6 2 2" xfId="27206"/>
    <cellStyle name="Comma 2 4 2 3 4 6 3" xfId="24818"/>
    <cellStyle name="Comma 2 4 2 3 4 7" xfId="20424"/>
    <cellStyle name="Comma 2 4 2 3 4 7 2" xfId="25226"/>
    <cellStyle name="Comma 2 4 2 3 4 8" xfId="22838"/>
    <cellStyle name="Comma 2 4 2 3 5" xfId="18206"/>
    <cellStyle name="Comma 2 4 2 3 5 2" xfId="20622"/>
    <cellStyle name="Comma 2 4 2 3 5 2 2" xfId="25424"/>
    <cellStyle name="Comma 2 4 2 3 5 3" xfId="23036"/>
    <cellStyle name="Comma 2 4 2 3 6" xfId="18602"/>
    <cellStyle name="Comma 2 4 2 3 6 2" xfId="21018"/>
    <cellStyle name="Comma 2 4 2 3 6 2 2" xfId="25820"/>
    <cellStyle name="Comma 2 4 2 3 6 3" xfId="23432"/>
    <cellStyle name="Comma 2 4 2 3 7" xfId="18998"/>
    <cellStyle name="Comma 2 4 2 3 7 2" xfId="21414"/>
    <cellStyle name="Comma 2 4 2 3 7 2 2" xfId="26216"/>
    <cellStyle name="Comma 2 4 2 3 7 3" xfId="23828"/>
    <cellStyle name="Comma 2 4 2 3 8" xfId="19394"/>
    <cellStyle name="Comma 2 4 2 3 8 2" xfId="21810"/>
    <cellStyle name="Comma 2 4 2 3 8 2 2" xfId="26612"/>
    <cellStyle name="Comma 2 4 2 3 8 3" xfId="24224"/>
    <cellStyle name="Comma 2 4 2 3 9" xfId="19790"/>
    <cellStyle name="Comma 2 4 2 3 9 2" xfId="22206"/>
    <cellStyle name="Comma 2 4 2 3 9 2 2" xfId="27008"/>
    <cellStyle name="Comma 2 4 2 3 9 3" xfId="24620"/>
    <cellStyle name="Comma 2 4 2 4" xfId="5941"/>
    <cellStyle name="Comma 2 4 2 4 2" xfId="14971"/>
    <cellStyle name="Comma 2 4 2 4 2 2" xfId="18426"/>
    <cellStyle name="Comma 2 4 2 4 2 2 2" xfId="20842"/>
    <cellStyle name="Comma 2 4 2 4 2 2 2 2" xfId="25644"/>
    <cellStyle name="Comma 2 4 2 4 2 2 3" xfId="23256"/>
    <cellStyle name="Comma 2 4 2 4 2 3" xfId="18822"/>
    <cellStyle name="Comma 2 4 2 4 2 3 2" xfId="21238"/>
    <cellStyle name="Comma 2 4 2 4 2 3 2 2" xfId="26040"/>
    <cellStyle name="Comma 2 4 2 4 2 3 3" xfId="23652"/>
    <cellStyle name="Comma 2 4 2 4 2 4" xfId="19218"/>
    <cellStyle name="Comma 2 4 2 4 2 4 2" xfId="21634"/>
    <cellStyle name="Comma 2 4 2 4 2 4 2 2" xfId="26436"/>
    <cellStyle name="Comma 2 4 2 4 2 4 3" xfId="24048"/>
    <cellStyle name="Comma 2 4 2 4 2 5" xfId="19614"/>
    <cellStyle name="Comma 2 4 2 4 2 5 2" xfId="22030"/>
    <cellStyle name="Comma 2 4 2 4 2 5 2 2" xfId="26832"/>
    <cellStyle name="Comma 2 4 2 4 2 5 3" xfId="24444"/>
    <cellStyle name="Comma 2 4 2 4 2 6" xfId="20010"/>
    <cellStyle name="Comma 2 4 2 4 2 6 2" xfId="22426"/>
    <cellStyle name="Comma 2 4 2 4 2 6 2 2" xfId="27228"/>
    <cellStyle name="Comma 2 4 2 4 2 6 3" xfId="24840"/>
    <cellStyle name="Comma 2 4 2 4 2 7" xfId="20446"/>
    <cellStyle name="Comma 2 4 2 4 2 7 2" xfId="25248"/>
    <cellStyle name="Comma 2 4 2 4 2 8" xfId="22860"/>
    <cellStyle name="Comma 2 4 2 4 3" xfId="18228"/>
    <cellStyle name="Comma 2 4 2 4 3 2" xfId="20644"/>
    <cellStyle name="Comma 2 4 2 4 3 2 2" xfId="25446"/>
    <cellStyle name="Comma 2 4 2 4 3 3" xfId="23058"/>
    <cellStyle name="Comma 2 4 2 4 4" xfId="18624"/>
    <cellStyle name="Comma 2 4 2 4 4 2" xfId="21040"/>
    <cellStyle name="Comma 2 4 2 4 4 2 2" xfId="25842"/>
    <cellStyle name="Comma 2 4 2 4 4 3" xfId="23454"/>
    <cellStyle name="Comma 2 4 2 4 5" xfId="19020"/>
    <cellStyle name="Comma 2 4 2 4 5 2" xfId="21436"/>
    <cellStyle name="Comma 2 4 2 4 5 2 2" xfId="26238"/>
    <cellStyle name="Comma 2 4 2 4 5 3" xfId="23850"/>
    <cellStyle name="Comma 2 4 2 4 6" xfId="19416"/>
    <cellStyle name="Comma 2 4 2 4 6 2" xfId="21832"/>
    <cellStyle name="Comma 2 4 2 4 6 2 2" xfId="26634"/>
    <cellStyle name="Comma 2 4 2 4 6 3" xfId="24246"/>
    <cellStyle name="Comma 2 4 2 4 7" xfId="19812"/>
    <cellStyle name="Comma 2 4 2 4 7 2" xfId="22228"/>
    <cellStyle name="Comma 2 4 2 4 7 2 2" xfId="27030"/>
    <cellStyle name="Comma 2 4 2 4 7 3" xfId="24642"/>
    <cellStyle name="Comma 2 4 2 4 8" xfId="20248"/>
    <cellStyle name="Comma 2 4 2 4 8 2" xfId="25050"/>
    <cellStyle name="Comma 2 4 2 4 9" xfId="22662"/>
    <cellStyle name="Comma 2 4 2 5" xfId="9066"/>
    <cellStyle name="Comma 2 4 2 5 2" xfId="18096"/>
    <cellStyle name="Comma 2 4 2 5 2 2" xfId="18492"/>
    <cellStyle name="Comma 2 4 2 5 2 2 2" xfId="20908"/>
    <cellStyle name="Comma 2 4 2 5 2 2 2 2" xfId="25710"/>
    <cellStyle name="Comma 2 4 2 5 2 2 3" xfId="23322"/>
    <cellStyle name="Comma 2 4 2 5 2 3" xfId="18888"/>
    <cellStyle name="Comma 2 4 2 5 2 3 2" xfId="21304"/>
    <cellStyle name="Comma 2 4 2 5 2 3 2 2" xfId="26106"/>
    <cellStyle name="Comma 2 4 2 5 2 3 3" xfId="23718"/>
    <cellStyle name="Comma 2 4 2 5 2 4" xfId="19284"/>
    <cellStyle name="Comma 2 4 2 5 2 4 2" xfId="21700"/>
    <cellStyle name="Comma 2 4 2 5 2 4 2 2" xfId="26502"/>
    <cellStyle name="Comma 2 4 2 5 2 4 3" xfId="24114"/>
    <cellStyle name="Comma 2 4 2 5 2 5" xfId="19680"/>
    <cellStyle name="Comma 2 4 2 5 2 5 2" xfId="22096"/>
    <cellStyle name="Comma 2 4 2 5 2 5 2 2" xfId="26898"/>
    <cellStyle name="Comma 2 4 2 5 2 5 3" xfId="24510"/>
    <cellStyle name="Comma 2 4 2 5 2 6" xfId="20076"/>
    <cellStyle name="Comma 2 4 2 5 2 6 2" xfId="22492"/>
    <cellStyle name="Comma 2 4 2 5 2 6 2 2" xfId="27294"/>
    <cellStyle name="Comma 2 4 2 5 2 6 3" xfId="24906"/>
    <cellStyle name="Comma 2 4 2 5 2 7" xfId="20512"/>
    <cellStyle name="Comma 2 4 2 5 2 7 2" xfId="25314"/>
    <cellStyle name="Comma 2 4 2 5 2 8" xfId="22926"/>
    <cellStyle name="Comma 2 4 2 5 3" xfId="18294"/>
    <cellStyle name="Comma 2 4 2 5 3 2" xfId="20710"/>
    <cellStyle name="Comma 2 4 2 5 3 2 2" xfId="25512"/>
    <cellStyle name="Comma 2 4 2 5 3 3" xfId="23124"/>
    <cellStyle name="Comma 2 4 2 5 4" xfId="18690"/>
    <cellStyle name="Comma 2 4 2 5 4 2" xfId="21106"/>
    <cellStyle name="Comma 2 4 2 5 4 2 2" xfId="25908"/>
    <cellStyle name="Comma 2 4 2 5 4 3" xfId="23520"/>
    <cellStyle name="Comma 2 4 2 5 5" xfId="19086"/>
    <cellStyle name="Comma 2 4 2 5 5 2" xfId="21502"/>
    <cellStyle name="Comma 2 4 2 5 5 2 2" xfId="26304"/>
    <cellStyle name="Comma 2 4 2 5 5 3" xfId="23916"/>
    <cellStyle name="Comma 2 4 2 5 6" xfId="19482"/>
    <cellStyle name="Comma 2 4 2 5 6 2" xfId="21898"/>
    <cellStyle name="Comma 2 4 2 5 6 2 2" xfId="26700"/>
    <cellStyle name="Comma 2 4 2 5 6 3" xfId="24312"/>
    <cellStyle name="Comma 2 4 2 5 7" xfId="19878"/>
    <cellStyle name="Comma 2 4 2 5 7 2" xfId="22294"/>
    <cellStyle name="Comma 2 4 2 5 7 2 2" xfId="27096"/>
    <cellStyle name="Comma 2 4 2 5 7 3" xfId="24708"/>
    <cellStyle name="Comma 2 4 2 5 8" xfId="20314"/>
    <cellStyle name="Comma 2 4 2 5 8 2" xfId="25116"/>
    <cellStyle name="Comma 2 4 2 5 9" xfId="22728"/>
    <cellStyle name="Comma 2 4 2 6" xfId="10489"/>
    <cellStyle name="Comma 2 4 2 6 2" xfId="18360"/>
    <cellStyle name="Comma 2 4 2 6 2 2" xfId="20776"/>
    <cellStyle name="Comma 2 4 2 6 2 2 2" xfId="25578"/>
    <cellStyle name="Comma 2 4 2 6 2 3" xfId="23190"/>
    <cellStyle name="Comma 2 4 2 6 3" xfId="18756"/>
    <cellStyle name="Comma 2 4 2 6 3 2" xfId="21172"/>
    <cellStyle name="Comma 2 4 2 6 3 2 2" xfId="25974"/>
    <cellStyle name="Comma 2 4 2 6 3 3" xfId="23586"/>
    <cellStyle name="Comma 2 4 2 6 4" xfId="19152"/>
    <cellStyle name="Comma 2 4 2 6 4 2" xfId="21568"/>
    <cellStyle name="Comma 2 4 2 6 4 2 2" xfId="26370"/>
    <cellStyle name="Comma 2 4 2 6 4 3" xfId="23982"/>
    <cellStyle name="Comma 2 4 2 6 5" xfId="19548"/>
    <cellStyle name="Comma 2 4 2 6 5 2" xfId="21964"/>
    <cellStyle name="Comma 2 4 2 6 5 2 2" xfId="26766"/>
    <cellStyle name="Comma 2 4 2 6 5 3" xfId="24378"/>
    <cellStyle name="Comma 2 4 2 6 6" xfId="19944"/>
    <cellStyle name="Comma 2 4 2 6 6 2" xfId="22360"/>
    <cellStyle name="Comma 2 4 2 6 6 2 2" xfId="27162"/>
    <cellStyle name="Comma 2 4 2 6 6 3" xfId="24774"/>
    <cellStyle name="Comma 2 4 2 6 7" xfId="20380"/>
    <cellStyle name="Comma 2 4 2 6 7 2" xfId="25182"/>
    <cellStyle name="Comma 2 4 2 6 8" xfId="22794"/>
    <cellStyle name="Comma 2 4 2 7" xfId="18162"/>
    <cellStyle name="Comma 2 4 2 7 2" xfId="20578"/>
    <cellStyle name="Comma 2 4 2 7 2 2" xfId="25380"/>
    <cellStyle name="Comma 2 4 2 7 3" xfId="22992"/>
    <cellStyle name="Comma 2 4 2 8" xfId="18558"/>
    <cellStyle name="Comma 2 4 2 8 2" xfId="20974"/>
    <cellStyle name="Comma 2 4 2 8 2 2" xfId="25776"/>
    <cellStyle name="Comma 2 4 2 8 3" xfId="23388"/>
    <cellStyle name="Comma 2 4 2 9" xfId="18954"/>
    <cellStyle name="Comma 2 4 2 9 2" xfId="21370"/>
    <cellStyle name="Comma 2 4 2 9 2 2" xfId="26172"/>
    <cellStyle name="Comma 2 4 2 9 3" xfId="23784"/>
    <cellStyle name="Comma 2 4 3" xfId="2207"/>
    <cellStyle name="Comma 2 4 3 10" xfId="20193"/>
    <cellStyle name="Comma 2 4 3 10 2" xfId="24995"/>
    <cellStyle name="Comma 2 4 3 11" xfId="22607"/>
    <cellStyle name="Comma 2 4 3 2" xfId="6688"/>
    <cellStyle name="Comma 2 4 3 2 2" xfId="15718"/>
    <cellStyle name="Comma 2 4 3 2 2 2" xfId="18437"/>
    <cellStyle name="Comma 2 4 3 2 2 2 2" xfId="20853"/>
    <cellStyle name="Comma 2 4 3 2 2 2 2 2" xfId="25655"/>
    <cellStyle name="Comma 2 4 3 2 2 2 3" xfId="23267"/>
    <cellStyle name="Comma 2 4 3 2 2 3" xfId="18833"/>
    <cellStyle name="Comma 2 4 3 2 2 3 2" xfId="21249"/>
    <cellStyle name="Comma 2 4 3 2 2 3 2 2" xfId="26051"/>
    <cellStyle name="Comma 2 4 3 2 2 3 3" xfId="23663"/>
    <cellStyle name="Comma 2 4 3 2 2 4" xfId="19229"/>
    <cellStyle name="Comma 2 4 3 2 2 4 2" xfId="21645"/>
    <cellStyle name="Comma 2 4 3 2 2 4 2 2" xfId="26447"/>
    <cellStyle name="Comma 2 4 3 2 2 4 3" xfId="24059"/>
    <cellStyle name="Comma 2 4 3 2 2 5" xfId="19625"/>
    <cellStyle name="Comma 2 4 3 2 2 5 2" xfId="22041"/>
    <cellStyle name="Comma 2 4 3 2 2 5 2 2" xfId="26843"/>
    <cellStyle name="Comma 2 4 3 2 2 5 3" xfId="24455"/>
    <cellStyle name="Comma 2 4 3 2 2 6" xfId="20021"/>
    <cellStyle name="Comma 2 4 3 2 2 6 2" xfId="22437"/>
    <cellStyle name="Comma 2 4 3 2 2 6 2 2" xfId="27239"/>
    <cellStyle name="Comma 2 4 3 2 2 6 3" xfId="24851"/>
    <cellStyle name="Comma 2 4 3 2 2 7" xfId="20457"/>
    <cellStyle name="Comma 2 4 3 2 2 7 2" xfId="25259"/>
    <cellStyle name="Comma 2 4 3 2 2 8" xfId="22871"/>
    <cellStyle name="Comma 2 4 3 2 3" xfId="18239"/>
    <cellStyle name="Comma 2 4 3 2 3 2" xfId="20655"/>
    <cellStyle name="Comma 2 4 3 2 3 2 2" xfId="25457"/>
    <cellStyle name="Comma 2 4 3 2 3 3" xfId="23069"/>
    <cellStyle name="Comma 2 4 3 2 4" xfId="18635"/>
    <cellStyle name="Comma 2 4 3 2 4 2" xfId="21051"/>
    <cellStyle name="Comma 2 4 3 2 4 2 2" xfId="25853"/>
    <cellStyle name="Comma 2 4 3 2 4 3" xfId="23465"/>
    <cellStyle name="Comma 2 4 3 2 5" xfId="19031"/>
    <cellStyle name="Comma 2 4 3 2 5 2" xfId="21447"/>
    <cellStyle name="Comma 2 4 3 2 5 2 2" xfId="26249"/>
    <cellStyle name="Comma 2 4 3 2 5 3" xfId="23861"/>
    <cellStyle name="Comma 2 4 3 2 6" xfId="19427"/>
    <cellStyle name="Comma 2 4 3 2 6 2" xfId="21843"/>
    <cellStyle name="Comma 2 4 3 2 6 2 2" xfId="26645"/>
    <cellStyle name="Comma 2 4 3 2 6 3" xfId="24257"/>
    <cellStyle name="Comma 2 4 3 2 7" xfId="19823"/>
    <cellStyle name="Comma 2 4 3 2 7 2" xfId="22239"/>
    <cellStyle name="Comma 2 4 3 2 7 2 2" xfId="27041"/>
    <cellStyle name="Comma 2 4 3 2 7 3" xfId="24653"/>
    <cellStyle name="Comma 2 4 3 2 8" xfId="20259"/>
    <cellStyle name="Comma 2 4 3 2 8 2" xfId="25061"/>
    <cellStyle name="Comma 2 4 3 2 9" xfId="22673"/>
    <cellStyle name="Comma 2 4 3 3" xfId="9077"/>
    <cellStyle name="Comma 2 4 3 3 2" xfId="18107"/>
    <cellStyle name="Comma 2 4 3 3 2 2" xfId="18503"/>
    <cellStyle name="Comma 2 4 3 3 2 2 2" xfId="20919"/>
    <cellStyle name="Comma 2 4 3 3 2 2 2 2" xfId="25721"/>
    <cellStyle name="Comma 2 4 3 3 2 2 3" xfId="23333"/>
    <cellStyle name="Comma 2 4 3 3 2 3" xfId="18899"/>
    <cellStyle name="Comma 2 4 3 3 2 3 2" xfId="21315"/>
    <cellStyle name="Comma 2 4 3 3 2 3 2 2" xfId="26117"/>
    <cellStyle name="Comma 2 4 3 3 2 3 3" xfId="23729"/>
    <cellStyle name="Comma 2 4 3 3 2 4" xfId="19295"/>
    <cellStyle name="Comma 2 4 3 3 2 4 2" xfId="21711"/>
    <cellStyle name="Comma 2 4 3 3 2 4 2 2" xfId="26513"/>
    <cellStyle name="Comma 2 4 3 3 2 4 3" xfId="24125"/>
    <cellStyle name="Comma 2 4 3 3 2 5" xfId="19691"/>
    <cellStyle name="Comma 2 4 3 3 2 5 2" xfId="22107"/>
    <cellStyle name="Comma 2 4 3 3 2 5 2 2" xfId="26909"/>
    <cellStyle name="Comma 2 4 3 3 2 5 3" xfId="24521"/>
    <cellStyle name="Comma 2 4 3 3 2 6" xfId="20087"/>
    <cellStyle name="Comma 2 4 3 3 2 6 2" xfId="22503"/>
    <cellStyle name="Comma 2 4 3 3 2 6 2 2" xfId="27305"/>
    <cellStyle name="Comma 2 4 3 3 2 6 3" xfId="24917"/>
    <cellStyle name="Comma 2 4 3 3 2 7" xfId="20523"/>
    <cellStyle name="Comma 2 4 3 3 2 7 2" xfId="25325"/>
    <cellStyle name="Comma 2 4 3 3 2 8" xfId="22937"/>
    <cellStyle name="Comma 2 4 3 3 3" xfId="18305"/>
    <cellStyle name="Comma 2 4 3 3 3 2" xfId="20721"/>
    <cellStyle name="Comma 2 4 3 3 3 2 2" xfId="25523"/>
    <cellStyle name="Comma 2 4 3 3 3 3" xfId="23135"/>
    <cellStyle name="Comma 2 4 3 3 4" xfId="18701"/>
    <cellStyle name="Comma 2 4 3 3 4 2" xfId="21117"/>
    <cellStyle name="Comma 2 4 3 3 4 2 2" xfId="25919"/>
    <cellStyle name="Comma 2 4 3 3 4 3" xfId="23531"/>
    <cellStyle name="Comma 2 4 3 3 5" xfId="19097"/>
    <cellStyle name="Comma 2 4 3 3 5 2" xfId="21513"/>
    <cellStyle name="Comma 2 4 3 3 5 2 2" xfId="26315"/>
    <cellStyle name="Comma 2 4 3 3 5 3" xfId="23927"/>
    <cellStyle name="Comma 2 4 3 3 6" xfId="19493"/>
    <cellStyle name="Comma 2 4 3 3 6 2" xfId="21909"/>
    <cellStyle name="Comma 2 4 3 3 6 2 2" xfId="26711"/>
    <cellStyle name="Comma 2 4 3 3 6 3" xfId="24323"/>
    <cellStyle name="Comma 2 4 3 3 7" xfId="19889"/>
    <cellStyle name="Comma 2 4 3 3 7 2" xfId="22305"/>
    <cellStyle name="Comma 2 4 3 3 7 2 2" xfId="27107"/>
    <cellStyle name="Comma 2 4 3 3 7 3" xfId="24719"/>
    <cellStyle name="Comma 2 4 3 3 8" xfId="20325"/>
    <cellStyle name="Comma 2 4 3 3 8 2" xfId="25127"/>
    <cellStyle name="Comma 2 4 3 3 9" xfId="22739"/>
    <cellStyle name="Comma 2 4 3 4" xfId="11236"/>
    <cellStyle name="Comma 2 4 3 4 2" xfId="18371"/>
    <cellStyle name="Comma 2 4 3 4 2 2" xfId="20787"/>
    <cellStyle name="Comma 2 4 3 4 2 2 2" xfId="25589"/>
    <cellStyle name="Comma 2 4 3 4 2 3" xfId="23201"/>
    <cellStyle name="Comma 2 4 3 4 3" xfId="18767"/>
    <cellStyle name="Comma 2 4 3 4 3 2" xfId="21183"/>
    <cellStyle name="Comma 2 4 3 4 3 2 2" xfId="25985"/>
    <cellStyle name="Comma 2 4 3 4 3 3" xfId="23597"/>
    <cellStyle name="Comma 2 4 3 4 4" xfId="19163"/>
    <cellStyle name="Comma 2 4 3 4 4 2" xfId="21579"/>
    <cellStyle name="Comma 2 4 3 4 4 2 2" xfId="26381"/>
    <cellStyle name="Comma 2 4 3 4 4 3" xfId="23993"/>
    <cellStyle name="Comma 2 4 3 4 5" xfId="19559"/>
    <cellStyle name="Comma 2 4 3 4 5 2" xfId="21975"/>
    <cellStyle name="Comma 2 4 3 4 5 2 2" xfId="26777"/>
    <cellStyle name="Comma 2 4 3 4 5 3" xfId="24389"/>
    <cellStyle name="Comma 2 4 3 4 6" xfId="19955"/>
    <cellStyle name="Comma 2 4 3 4 6 2" xfId="22371"/>
    <cellStyle name="Comma 2 4 3 4 6 2 2" xfId="27173"/>
    <cellStyle name="Comma 2 4 3 4 6 3" xfId="24785"/>
    <cellStyle name="Comma 2 4 3 4 7" xfId="20391"/>
    <cellStyle name="Comma 2 4 3 4 7 2" xfId="25193"/>
    <cellStyle name="Comma 2 4 3 4 8" xfId="22805"/>
    <cellStyle name="Comma 2 4 3 5" xfId="18173"/>
    <cellStyle name="Comma 2 4 3 5 2" xfId="20589"/>
    <cellStyle name="Comma 2 4 3 5 2 2" xfId="25391"/>
    <cellStyle name="Comma 2 4 3 5 3" xfId="23003"/>
    <cellStyle name="Comma 2 4 3 6" xfId="18569"/>
    <cellStyle name="Comma 2 4 3 6 2" xfId="20985"/>
    <cellStyle name="Comma 2 4 3 6 2 2" xfId="25787"/>
    <cellStyle name="Comma 2 4 3 6 3" xfId="23399"/>
    <cellStyle name="Comma 2 4 3 7" xfId="18965"/>
    <cellStyle name="Comma 2 4 3 7 2" xfId="21381"/>
    <cellStyle name="Comma 2 4 3 7 2 2" xfId="26183"/>
    <cellStyle name="Comma 2 4 3 7 3" xfId="23795"/>
    <cellStyle name="Comma 2 4 3 8" xfId="19361"/>
    <cellStyle name="Comma 2 4 3 8 2" xfId="21777"/>
    <cellStyle name="Comma 2 4 3 8 2 2" xfId="26579"/>
    <cellStyle name="Comma 2 4 3 8 3" xfId="24191"/>
    <cellStyle name="Comma 2 4 3 9" xfId="19757"/>
    <cellStyle name="Comma 2 4 3 9 2" xfId="22173"/>
    <cellStyle name="Comma 2 4 3 9 2 2" xfId="26975"/>
    <cellStyle name="Comma 2 4 3 9 3" xfId="24587"/>
    <cellStyle name="Comma 2 4 4" xfId="3701"/>
    <cellStyle name="Comma 2 4 4 10" xfId="20215"/>
    <cellStyle name="Comma 2 4 4 10 2" xfId="25017"/>
    <cellStyle name="Comma 2 4 4 11" xfId="22629"/>
    <cellStyle name="Comma 2 4 4 2" xfId="8182"/>
    <cellStyle name="Comma 2 4 4 2 2" xfId="17212"/>
    <cellStyle name="Comma 2 4 4 2 2 2" xfId="18459"/>
    <cellStyle name="Comma 2 4 4 2 2 2 2" xfId="20875"/>
    <cellStyle name="Comma 2 4 4 2 2 2 2 2" xfId="25677"/>
    <cellStyle name="Comma 2 4 4 2 2 2 3" xfId="23289"/>
    <cellStyle name="Comma 2 4 4 2 2 3" xfId="18855"/>
    <cellStyle name="Comma 2 4 4 2 2 3 2" xfId="21271"/>
    <cellStyle name="Comma 2 4 4 2 2 3 2 2" xfId="26073"/>
    <cellStyle name="Comma 2 4 4 2 2 3 3" xfId="23685"/>
    <cellStyle name="Comma 2 4 4 2 2 4" xfId="19251"/>
    <cellStyle name="Comma 2 4 4 2 2 4 2" xfId="21667"/>
    <cellStyle name="Comma 2 4 4 2 2 4 2 2" xfId="26469"/>
    <cellStyle name="Comma 2 4 4 2 2 4 3" xfId="24081"/>
    <cellStyle name="Comma 2 4 4 2 2 5" xfId="19647"/>
    <cellStyle name="Comma 2 4 4 2 2 5 2" xfId="22063"/>
    <cellStyle name="Comma 2 4 4 2 2 5 2 2" xfId="26865"/>
    <cellStyle name="Comma 2 4 4 2 2 5 3" xfId="24477"/>
    <cellStyle name="Comma 2 4 4 2 2 6" xfId="20043"/>
    <cellStyle name="Comma 2 4 4 2 2 6 2" xfId="22459"/>
    <cellStyle name="Comma 2 4 4 2 2 6 2 2" xfId="27261"/>
    <cellStyle name="Comma 2 4 4 2 2 6 3" xfId="24873"/>
    <cellStyle name="Comma 2 4 4 2 2 7" xfId="20479"/>
    <cellStyle name="Comma 2 4 4 2 2 7 2" xfId="25281"/>
    <cellStyle name="Comma 2 4 4 2 2 8" xfId="22893"/>
    <cellStyle name="Comma 2 4 4 2 3" xfId="18261"/>
    <cellStyle name="Comma 2 4 4 2 3 2" xfId="20677"/>
    <cellStyle name="Comma 2 4 4 2 3 2 2" xfId="25479"/>
    <cellStyle name="Comma 2 4 4 2 3 3" xfId="23091"/>
    <cellStyle name="Comma 2 4 4 2 4" xfId="18657"/>
    <cellStyle name="Comma 2 4 4 2 4 2" xfId="21073"/>
    <cellStyle name="Comma 2 4 4 2 4 2 2" xfId="25875"/>
    <cellStyle name="Comma 2 4 4 2 4 3" xfId="23487"/>
    <cellStyle name="Comma 2 4 4 2 5" xfId="19053"/>
    <cellStyle name="Comma 2 4 4 2 5 2" xfId="21469"/>
    <cellStyle name="Comma 2 4 4 2 5 2 2" xfId="26271"/>
    <cellStyle name="Comma 2 4 4 2 5 3" xfId="23883"/>
    <cellStyle name="Comma 2 4 4 2 6" xfId="19449"/>
    <cellStyle name="Comma 2 4 4 2 6 2" xfId="21865"/>
    <cellStyle name="Comma 2 4 4 2 6 2 2" xfId="26667"/>
    <cellStyle name="Comma 2 4 4 2 6 3" xfId="24279"/>
    <cellStyle name="Comma 2 4 4 2 7" xfId="19845"/>
    <cellStyle name="Comma 2 4 4 2 7 2" xfId="22261"/>
    <cellStyle name="Comma 2 4 4 2 7 2 2" xfId="27063"/>
    <cellStyle name="Comma 2 4 4 2 7 3" xfId="24675"/>
    <cellStyle name="Comma 2 4 4 2 8" xfId="20281"/>
    <cellStyle name="Comma 2 4 4 2 8 2" xfId="25083"/>
    <cellStyle name="Comma 2 4 4 2 9" xfId="22695"/>
    <cellStyle name="Comma 2 4 4 3" xfId="9099"/>
    <cellStyle name="Comma 2 4 4 3 2" xfId="18129"/>
    <cellStyle name="Comma 2 4 4 3 2 2" xfId="18525"/>
    <cellStyle name="Comma 2 4 4 3 2 2 2" xfId="20941"/>
    <cellStyle name="Comma 2 4 4 3 2 2 2 2" xfId="25743"/>
    <cellStyle name="Comma 2 4 4 3 2 2 3" xfId="23355"/>
    <cellStyle name="Comma 2 4 4 3 2 3" xfId="18921"/>
    <cellStyle name="Comma 2 4 4 3 2 3 2" xfId="21337"/>
    <cellStyle name="Comma 2 4 4 3 2 3 2 2" xfId="26139"/>
    <cellStyle name="Comma 2 4 4 3 2 3 3" xfId="23751"/>
    <cellStyle name="Comma 2 4 4 3 2 4" xfId="19317"/>
    <cellStyle name="Comma 2 4 4 3 2 4 2" xfId="21733"/>
    <cellStyle name="Comma 2 4 4 3 2 4 2 2" xfId="26535"/>
    <cellStyle name="Comma 2 4 4 3 2 4 3" xfId="24147"/>
    <cellStyle name="Comma 2 4 4 3 2 5" xfId="19713"/>
    <cellStyle name="Comma 2 4 4 3 2 5 2" xfId="22129"/>
    <cellStyle name="Comma 2 4 4 3 2 5 2 2" xfId="26931"/>
    <cellStyle name="Comma 2 4 4 3 2 5 3" xfId="24543"/>
    <cellStyle name="Comma 2 4 4 3 2 6" xfId="20109"/>
    <cellStyle name="Comma 2 4 4 3 2 6 2" xfId="22525"/>
    <cellStyle name="Comma 2 4 4 3 2 6 2 2" xfId="27327"/>
    <cellStyle name="Comma 2 4 4 3 2 6 3" xfId="24939"/>
    <cellStyle name="Comma 2 4 4 3 2 7" xfId="20545"/>
    <cellStyle name="Comma 2 4 4 3 2 7 2" xfId="25347"/>
    <cellStyle name="Comma 2 4 4 3 2 8" xfId="22959"/>
    <cellStyle name="Comma 2 4 4 3 3" xfId="18327"/>
    <cellStyle name="Comma 2 4 4 3 3 2" xfId="20743"/>
    <cellStyle name="Comma 2 4 4 3 3 2 2" xfId="25545"/>
    <cellStyle name="Comma 2 4 4 3 3 3" xfId="23157"/>
    <cellStyle name="Comma 2 4 4 3 4" xfId="18723"/>
    <cellStyle name="Comma 2 4 4 3 4 2" xfId="21139"/>
    <cellStyle name="Comma 2 4 4 3 4 2 2" xfId="25941"/>
    <cellStyle name="Comma 2 4 4 3 4 3" xfId="23553"/>
    <cellStyle name="Comma 2 4 4 3 5" xfId="19119"/>
    <cellStyle name="Comma 2 4 4 3 5 2" xfId="21535"/>
    <cellStyle name="Comma 2 4 4 3 5 2 2" xfId="26337"/>
    <cellStyle name="Comma 2 4 4 3 5 3" xfId="23949"/>
    <cellStyle name="Comma 2 4 4 3 6" xfId="19515"/>
    <cellStyle name="Comma 2 4 4 3 6 2" xfId="21931"/>
    <cellStyle name="Comma 2 4 4 3 6 2 2" xfId="26733"/>
    <cellStyle name="Comma 2 4 4 3 6 3" xfId="24345"/>
    <cellStyle name="Comma 2 4 4 3 7" xfId="19911"/>
    <cellStyle name="Comma 2 4 4 3 7 2" xfId="22327"/>
    <cellStyle name="Comma 2 4 4 3 7 2 2" xfId="27129"/>
    <cellStyle name="Comma 2 4 4 3 7 3" xfId="24741"/>
    <cellStyle name="Comma 2 4 4 3 8" xfId="20347"/>
    <cellStyle name="Comma 2 4 4 3 8 2" xfId="25149"/>
    <cellStyle name="Comma 2 4 4 3 9" xfId="22761"/>
    <cellStyle name="Comma 2 4 4 4" xfId="12730"/>
    <cellStyle name="Comma 2 4 4 4 2" xfId="18393"/>
    <cellStyle name="Comma 2 4 4 4 2 2" xfId="20809"/>
    <cellStyle name="Comma 2 4 4 4 2 2 2" xfId="25611"/>
    <cellStyle name="Comma 2 4 4 4 2 3" xfId="23223"/>
    <cellStyle name="Comma 2 4 4 4 3" xfId="18789"/>
    <cellStyle name="Comma 2 4 4 4 3 2" xfId="21205"/>
    <cellStyle name="Comma 2 4 4 4 3 2 2" xfId="26007"/>
    <cellStyle name="Comma 2 4 4 4 3 3" xfId="23619"/>
    <cellStyle name="Comma 2 4 4 4 4" xfId="19185"/>
    <cellStyle name="Comma 2 4 4 4 4 2" xfId="21601"/>
    <cellStyle name="Comma 2 4 4 4 4 2 2" xfId="26403"/>
    <cellStyle name="Comma 2 4 4 4 4 3" xfId="24015"/>
    <cellStyle name="Comma 2 4 4 4 5" xfId="19581"/>
    <cellStyle name="Comma 2 4 4 4 5 2" xfId="21997"/>
    <cellStyle name="Comma 2 4 4 4 5 2 2" xfId="26799"/>
    <cellStyle name="Comma 2 4 4 4 5 3" xfId="24411"/>
    <cellStyle name="Comma 2 4 4 4 6" xfId="19977"/>
    <cellStyle name="Comma 2 4 4 4 6 2" xfId="22393"/>
    <cellStyle name="Comma 2 4 4 4 6 2 2" xfId="27195"/>
    <cellStyle name="Comma 2 4 4 4 6 3" xfId="24807"/>
    <cellStyle name="Comma 2 4 4 4 7" xfId="20413"/>
    <cellStyle name="Comma 2 4 4 4 7 2" xfId="25215"/>
    <cellStyle name="Comma 2 4 4 4 8" xfId="22827"/>
    <cellStyle name="Comma 2 4 4 5" xfId="18195"/>
    <cellStyle name="Comma 2 4 4 5 2" xfId="20611"/>
    <cellStyle name="Comma 2 4 4 5 2 2" xfId="25413"/>
    <cellStyle name="Comma 2 4 4 5 3" xfId="23025"/>
    <cellStyle name="Comma 2 4 4 6" xfId="18591"/>
    <cellStyle name="Comma 2 4 4 6 2" xfId="21007"/>
    <cellStyle name="Comma 2 4 4 6 2 2" xfId="25809"/>
    <cellStyle name="Comma 2 4 4 6 3" xfId="23421"/>
    <cellStyle name="Comma 2 4 4 7" xfId="18987"/>
    <cellStyle name="Comma 2 4 4 7 2" xfId="21403"/>
    <cellStyle name="Comma 2 4 4 7 2 2" xfId="26205"/>
    <cellStyle name="Comma 2 4 4 7 3" xfId="23817"/>
    <cellStyle name="Comma 2 4 4 8" xfId="19383"/>
    <cellStyle name="Comma 2 4 4 8 2" xfId="21799"/>
    <cellStyle name="Comma 2 4 4 8 2 2" xfId="26601"/>
    <cellStyle name="Comma 2 4 4 8 3" xfId="24213"/>
    <cellStyle name="Comma 2 4 4 9" xfId="19779"/>
    <cellStyle name="Comma 2 4 4 9 2" xfId="22195"/>
    <cellStyle name="Comma 2 4 4 9 2 2" xfId="26997"/>
    <cellStyle name="Comma 2 4 4 9 3" xfId="24609"/>
    <cellStyle name="Comma 2 4 5" xfId="5195"/>
    <cellStyle name="Comma 2 4 5 2" xfId="14224"/>
    <cellStyle name="Comma 2 4 5 2 2" xfId="18415"/>
    <cellStyle name="Comma 2 4 5 2 2 2" xfId="20831"/>
    <cellStyle name="Comma 2 4 5 2 2 2 2" xfId="25633"/>
    <cellStyle name="Comma 2 4 5 2 2 3" xfId="23245"/>
    <cellStyle name="Comma 2 4 5 2 3" xfId="18811"/>
    <cellStyle name="Comma 2 4 5 2 3 2" xfId="21227"/>
    <cellStyle name="Comma 2 4 5 2 3 2 2" xfId="26029"/>
    <cellStyle name="Comma 2 4 5 2 3 3" xfId="23641"/>
    <cellStyle name="Comma 2 4 5 2 4" xfId="19207"/>
    <cellStyle name="Comma 2 4 5 2 4 2" xfId="21623"/>
    <cellStyle name="Comma 2 4 5 2 4 2 2" xfId="26425"/>
    <cellStyle name="Comma 2 4 5 2 4 3" xfId="24037"/>
    <cellStyle name="Comma 2 4 5 2 5" xfId="19603"/>
    <cellStyle name="Comma 2 4 5 2 5 2" xfId="22019"/>
    <cellStyle name="Comma 2 4 5 2 5 2 2" xfId="26821"/>
    <cellStyle name="Comma 2 4 5 2 5 3" xfId="24433"/>
    <cellStyle name="Comma 2 4 5 2 6" xfId="19999"/>
    <cellStyle name="Comma 2 4 5 2 6 2" xfId="22415"/>
    <cellStyle name="Comma 2 4 5 2 6 2 2" xfId="27217"/>
    <cellStyle name="Comma 2 4 5 2 6 3" xfId="24829"/>
    <cellStyle name="Comma 2 4 5 2 7" xfId="20435"/>
    <cellStyle name="Comma 2 4 5 2 7 2" xfId="25237"/>
    <cellStyle name="Comma 2 4 5 2 8" xfId="22849"/>
    <cellStyle name="Comma 2 4 5 3" xfId="18217"/>
    <cellStyle name="Comma 2 4 5 3 2" xfId="20633"/>
    <cellStyle name="Comma 2 4 5 3 2 2" xfId="25435"/>
    <cellStyle name="Comma 2 4 5 3 3" xfId="23047"/>
    <cellStyle name="Comma 2 4 5 4" xfId="18613"/>
    <cellStyle name="Comma 2 4 5 4 2" xfId="21029"/>
    <cellStyle name="Comma 2 4 5 4 2 2" xfId="25831"/>
    <cellStyle name="Comma 2 4 5 4 3" xfId="23443"/>
    <cellStyle name="Comma 2 4 5 5" xfId="19009"/>
    <cellStyle name="Comma 2 4 5 5 2" xfId="21425"/>
    <cellStyle name="Comma 2 4 5 5 2 2" xfId="26227"/>
    <cellStyle name="Comma 2 4 5 5 3" xfId="23839"/>
    <cellStyle name="Comma 2 4 5 6" xfId="19405"/>
    <cellStyle name="Comma 2 4 5 6 2" xfId="21821"/>
    <cellStyle name="Comma 2 4 5 6 2 2" xfId="26623"/>
    <cellStyle name="Comma 2 4 5 6 3" xfId="24235"/>
    <cellStyle name="Comma 2 4 5 7" xfId="19801"/>
    <cellStyle name="Comma 2 4 5 7 2" xfId="22217"/>
    <cellStyle name="Comma 2 4 5 7 2 2" xfId="27019"/>
    <cellStyle name="Comma 2 4 5 7 3" xfId="24631"/>
    <cellStyle name="Comma 2 4 5 8" xfId="20237"/>
    <cellStyle name="Comma 2 4 5 8 2" xfId="25039"/>
    <cellStyle name="Comma 2 4 5 9" xfId="22651"/>
    <cellStyle name="Comma 2 4 6" xfId="9055"/>
    <cellStyle name="Comma 2 4 6 2" xfId="18085"/>
    <cellStyle name="Comma 2 4 6 2 2" xfId="18481"/>
    <cellStyle name="Comma 2 4 6 2 2 2" xfId="20897"/>
    <cellStyle name="Comma 2 4 6 2 2 2 2" xfId="25699"/>
    <cellStyle name="Comma 2 4 6 2 2 3" xfId="23311"/>
    <cellStyle name="Comma 2 4 6 2 3" xfId="18877"/>
    <cellStyle name="Comma 2 4 6 2 3 2" xfId="21293"/>
    <cellStyle name="Comma 2 4 6 2 3 2 2" xfId="26095"/>
    <cellStyle name="Comma 2 4 6 2 3 3" xfId="23707"/>
    <cellStyle name="Comma 2 4 6 2 4" xfId="19273"/>
    <cellStyle name="Comma 2 4 6 2 4 2" xfId="21689"/>
    <cellStyle name="Comma 2 4 6 2 4 2 2" xfId="26491"/>
    <cellStyle name="Comma 2 4 6 2 4 3" xfId="24103"/>
    <cellStyle name="Comma 2 4 6 2 5" xfId="19669"/>
    <cellStyle name="Comma 2 4 6 2 5 2" xfId="22085"/>
    <cellStyle name="Comma 2 4 6 2 5 2 2" xfId="26887"/>
    <cellStyle name="Comma 2 4 6 2 5 3" xfId="24499"/>
    <cellStyle name="Comma 2 4 6 2 6" xfId="20065"/>
    <cellStyle name="Comma 2 4 6 2 6 2" xfId="22481"/>
    <cellStyle name="Comma 2 4 6 2 6 2 2" xfId="27283"/>
    <cellStyle name="Comma 2 4 6 2 6 3" xfId="24895"/>
    <cellStyle name="Comma 2 4 6 2 7" xfId="20501"/>
    <cellStyle name="Comma 2 4 6 2 7 2" xfId="25303"/>
    <cellStyle name="Comma 2 4 6 2 8" xfId="22915"/>
    <cellStyle name="Comma 2 4 6 3" xfId="18283"/>
    <cellStyle name="Comma 2 4 6 3 2" xfId="20699"/>
    <cellStyle name="Comma 2 4 6 3 2 2" xfId="25501"/>
    <cellStyle name="Comma 2 4 6 3 3" xfId="23113"/>
    <cellStyle name="Comma 2 4 6 4" xfId="18679"/>
    <cellStyle name="Comma 2 4 6 4 2" xfId="21095"/>
    <cellStyle name="Comma 2 4 6 4 2 2" xfId="25897"/>
    <cellStyle name="Comma 2 4 6 4 3" xfId="23509"/>
    <cellStyle name="Comma 2 4 6 5" xfId="19075"/>
    <cellStyle name="Comma 2 4 6 5 2" xfId="21491"/>
    <cellStyle name="Comma 2 4 6 5 2 2" xfId="26293"/>
    <cellStyle name="Comma 2 4 6 5 3" xfId="23905"/>
    <cellStyle name="Comma 2 4 6 6" xfId="19471"/>
    <cellStyle name="Comma 2 4 6 6 2" xfId="21887"/>
    <cellStyle name="Comma 2 4 6 6 2 2" xfId="26689"/>
    <cellStyle name="Comma 2 4 6 6 3" xfId="24301"/>
    <cellStyle name="Comma 2 4 6 7" xfId="19867"/>
    <cellStyle name="Comma 2 4 6 7 2" xfId="22283"/>
    <cellStyle name="Comma 2 4 6 7 2 2" xfId="27085"/>
    <cellStyle name="Comma 2 4 6 7 3" xfId="24697"/>
    <cellStyle name="Comma 2 4 6 8" xfId="20303"/>
    <cellStyle name="Comma 2 4 6 8 2" xfId="25105"/>
    <cellStyle name="Comma 2 4 6 9" xfId="22717"/>
    <cellStyle name="Comma 2 4 7" xfId="9742"/>
    <cellStyle name="Comma 2 4 7 2" xfId="18349"/>
    <cellStyle name="Comma 2 4 7 2 2" xfId="20765"/>
    <cellStyle name="Comma 2 4 7 2 2 2" xfId="25567"/>
    <cellStyle name="Comma 2 4 7 2 3" xfId="23179"/>
    <cellStyle name="Comma 2 4 7 3" xfId="18745"/>
    <cellStyle name="Comma 2 4 7 3 2" xfId="21161"/>
    <cellStyle name="Comma 2 4 7 3 2 2" xfId="25963"/>
    <cellStyle name="Comma 2 4 7 3 3" xfId="23575"/>
    <cellStyle name="Comma 2 4 7 4" xfId="19141"/>
    <cellStyle name="Comma 2 4 7 4 2" xfId="21557"/>
    <cellStyle name="Comma 2 4 7 4 2 2" xfId="26359"/>
    <cellStyle name="Comma 2 4 7 4 3" xfId="23971"/>
    <cellStyle name="Comma 2 4 7 5" xfId="19537"/>
    <cellStyle name="Comma 2 4 7 5 2" xfId="21953"/>
    <cellStyle name="Comma 2 4 7 5 2 2" xfId="26755"/>
    <cellStyle name="Comma 2 4 7 5 3" xfId="24367"/>
    <cellStyle name="Comma 2 4 7 6" xfId="19933"/>
    <cellStyle name="Comma 2 4 7 6 2" xfId="22349"/>
    <cellStyle name="Comma 2 4 7 6 2 2" xfId="27151"/>
    <cellStyle name="Comma 2 4 7 6 3" xfId="24763"/>
    <cellStyle name="Comma 2 4 7 7" xfId="20369"/>
    <cellStyle name="Comma 2 4 7 7 2" xfId="25171"/>
    <cellStyle name="Comma 2 4 7 8" xfId="22783"/>
    <cellStyle name="Comma 2 4 8" xfId="18151"/>
    <cellStyle name="Comma 2 4 8 2" xfId="20567"/>
    <cellStyle name="Comma 2 4 8 2 2" xfId="25369"/>
    <cellStyle name="Comma 2 4 8 3" xfId="22981"/>
    <cellStyle name="Comma 2 4 9" xfId="18547"/>
    <cellStyle name="Comma 2 4 9 2" xfId="20963"/>
    <cellStyle name="Comma 2 4 9 2 2" xfId="25765"/>
    <cellStyle name="Comma 2 4 9 3" xfId="23377"/>
    <cellStyle name="Comma 2 5" xfId="900"/>
    <cellStyle name="Comma 2 5 10" xfId="18946"/>
    <cellStyle name="Comma 2 5 10 2" xfId="21362"/>
    <cellStyle name="Comma 2 5 10 2 2" xfId="26164"/>
    <cellStyle name="Comma 2 5 10 3" xfId="23776"/>
    <cellStyle name="Comma 2 5 11" xfId="19342"/>
    <cellStyle name="Comma 2 5 11 2" xfId="21758"/>
    <cellStyle name="Comma 2 5 11 2 2" xfId="26560"/>
    <cellStyle name="Comma 2 5 11 3" xfId="24172"/>
    <cellStyle name="Comma 2 5 12" xfId="19738"/>
    <cellStyle name="Comma 2 5 12 2" xfId="22154"/>
    <cellStyle name="Comma 2 5 12 2 2" xfId="26956"/>
    <cellStyle name="Comma 2 5 12 3" xfId="24568"/>
    <cellStyle name="Comma 2 5 13" xfId="20174"/>
    <cellStyle name="Comma 2 5 13 2" xfId="24976"/>
    <cellStyle name="Comma 2 5 14" xfId="22588"/>
    <cellStyle name="Comma 2 5 2" xfId="1578"/>
    <cellStyle name="Comma 2 5 2 10" xfId="19353"/>
    <cellStyle name="Comma 2 5 2 10 2" xfId="21769"/>
    <cellStyle name="Comma 2 5 2 10 2 2" xfId="26571"/>
    <cellStyle name="Comma 2 5 2 10 3" xfId="24183"/>
    <cellStyle name="Comma 2 5 2 11" xfId="19749"/>
    <cellStyle name="Comma 2 5 2 11 2" xfId="22165"/>
    <cellStyle name="Comma 2 5 2 11 2 2" xfId="26967"/>
    <cellStyle name="Comma 2 5 2 11 3" xfId="24579"/>
    <cellStyle name="Comma 2 5 2 12" xfId="20185"/>
    <cellStyle name="Comma 2 5 2 12 2" xfId="24987"/>
    <cellStyle name="Comma 2 5 2 13" xfId="22599"/>
    <cellStyle name="Comma 2 5 2 2" xfId="3072"/>
    <cellStyle name="Comma 2 5 2 2 10" xfId="20207"/>
    <cellStyle name="Comma 2 5 2 2 10 2" xfId="25009"/>
    <cellStyle name="Comma 2 5 2 2 11" xfId="22621"/>
    <cellStyle name="Comma 2 5 2 2 2" xfId="7553"/>
    <cellStyle name="Comma 2 5 2 2 2 2" xfId="16583"/>
    <cellStyle name="Comma 2 5 2 2 2 2 2" xfId="18451"/>
    <cellStyle name="Comma 2 5 2 2 2 2 2 2" xfId="20867"/>
    <cellStyle name="Comma 2 5 2 2 2 2 2 2 2" xfId="25669"/>
    <cellStyle name="Comma 2 5 2 2 2 2 2 3" xfId="23281"/>
    <cellStyle name="Comma 2 5 2 2 2 2 3" xfId="18847"/>
    <cellStyle name="Comma 2 5 2 2 2 2 3 2" xfId="21263"/>
    <cellStyle name="Comma 2 5 2 2 2 2 3 2 2" xfId="26065"/>
    <cellStyle name="Comma 2 5 2 2 2 2 3 3" xfId="23677"/>
    <cellStyle name="Comma 2 5 2 2 2 2 4" xfId="19243"/>
    <cellStyle name="Comma 2 5 2 2 2 2 4 2" xfId="21659"/>
    <cellStyle name="Comma 2 5 2 2 2 2 4 2 2" xfId="26461"/>
    <cellStyle name="Comma 2 5 2 2 2 2 4 3" xfId="24073"/>
    <cellStyle name="Comma 2 5 2 2 2 2 5" xfId="19639"/>
    <cellStyle name="Comma 2 5 2 2 2 2 5 2" xfId="22055"/>
    <cellStyle name="Comma 2 5 2 2 2 2 5 2 2" xfId="26857"/>
    <cellStyle name="Comma 2 5 2 2 2 2 5 3" xfId="24469"/>
    <cellStyle name="Comma 2 5 2 2 2 2 6" xfId="20035"/>
    <cellStyle name="Comma 2 5 2 2 2 2 6 2" xfId="22451"/>
    <cellStyle name="Comma 2 5 2 2 2 2 6 2 2" xfId="27253"/>
    <cellStyle name="Comma 2 5 2 2 2 2 6 3" xfId="24865"/>
    <cellStyle name="Comma 2 5 2 2 2 2 7" xfId="20471"/>
    <cellStyle name="Comma 2 5 2 2 2 2 7 2" xfId="25273"/>
    <cellStyle name="Comma 2 5 2 2 2 2 8" xfId="22885"/>
    <cellStyle name="Comma 2 5 2 2 2 3" xfId="18253"/>
    <cellStyle name="Comma 2 5 2 2 2 3 2" xfId="20669"/>
    <cellStyle name="Comma 2 5 2 2 2 3 2 2" xfId="25471"/>
    <cellStyle name="Comma 2 5 2 2 2 3 3" xfId="23083"/>
    <cellStyle name="Comma 2 5 2 2 2 4" xfId="18649"/>
    <cellStyle name="Comma 2 5 2 2 2 4 2" xfId="21065"/>
    <cellStyle name="Comma 2 5 2 2 2 4 2 2" xfId="25867"/>
    <cellStyle name="Comma 2 5 2 2 2 4 3" xfId="23479"/>
    <cellStyle name="Comma 2 5 2 2 2 5" xfId="19045"/>
    <cellStyle name="Comma 2 5 2 2 2 5 2" xfId="21461"/>
    <cellStyle name="Comma 2 5 2 2 2 5 2 2" xfId="26263"/>
    <cellStyle name="Comma 2 5 2 2 2 5 3" xfId="23875"/>
    <cellStyle name="Comma 2 5 2 2 2 6" xfId="19441"/>
    <cellStyle name="Comma 2 5 2 2 2 6 2" xfId="21857"/>
    <cellStyle name="Comma 2 5 2 2 2 6 2 2" xfId="26659"/>
    <cellStyle name="Comma 2 5 2 2 2 6 3" xfId="24271"/>
    <cellStyle name="Comma 2 5 2 2 2 7" xfId="19837"/>
    <cellStyle name="Comma 2 5 2 2 2 7 2" xfId="22253"/>
    <cellStyle name="Comma 2 5 2 2 2 7 2 2" xfId="27055"/>
    <cellStyle name="Comma 2 5 2 2 2 7 3" xfId="24667"/>
    <cellStyle name="Comma 2 5 2 2 2 8" xfId="20273"/>
    <cellStyle name="Comma 2 5 2 2 2 8 2" xfId="25075"/>
    <cellStyle name="Comma 2 5 2 2 2 9" xfId="22687"/>
    <cellStyle name="Comma 2 5 2 2 3" xfId="9091"/>
    <cellStyle name="Comma 2 5 2 2 3 2" xfId="18121"/>
    <cellStyle name="Comma 2 5 2 2 3 2 2" xfId="18517"/>
    <cellStyle name="Comma 2 5 2 2 3 2 2 2" xfId="20933"/>
    <cellStyle name="Comma 2 5 2 2 3 2 2 2 2" xfId="25735"/>
    <cellStyle name="Comma 2 5 2 2 3 2 2 3" xfId="23347"/>
    <cellStyle name="Comma 2 5 2 2 3 2 3" xfId="18913"/>
    <cellStyle name="Comma 2 5 2 2 3 2 3 2" xfId="21329"/>
    <cellStyle name="Comma 2 5 2 2 3 2 3 2 2" xfId="26131"/>
    <cellStyle name="Comma 2 5 2 2 3 2 3 3" xfId="23743"/>
    <cellStyle name="Comma 2 5 2 2 3 2 4" xfId="19309"/>
    <cellStyle name="Comma 2 5 2 2 3 2 4 2" xfId="21725"/>
    <cellStyle name="Comma 2 5 2 2 3 2 4 2 2" xfId="26527"/>
    <cellStyle name="Comma 2 5 2 2 3 2 4 3" xfId="24139"/>
    <cellStyle name="Comma 2 5 2 2 3 2 5" xfId="19705"/>
    <cellStyle name="Comma 2 5 2 2 3 2 5 2" xfId="22121"/>
    <cellStyle name="Comma 2 5 2 2 3 2 5 2 2" xfId="26923"/>
    <cellStyle name="Comma 2 5 2 2 3 2 5 3" xfId="24535"/>
    <cellStyle name="Comma 2 5 2 2 3 2 6" xfId="20101"/>
    <cellStyle name="Comma 2 5 2 2 3 2 6 2" xfId="22517"/>
    <cellStyle name="Comma 2 5 2 2 3 2 6 2 2" xfId="27319"/>
    <cellStyle name="Comma 2 5 2 2 3 2 6 3" xfId="24931"/>
    <cellStyle name="Comma 2 5 2 2 3 2 7" xfId="20537"/>
    <cellStyle name="Comma 2 5 2 2 3 2 7 2" xfId="25339"/>
    <cellStyle name="Comma 2 5 2 2 3 2 8" xfId="22951"/>
    <cellStyle name="Comma 2 5 2 2 3 3" xfId="18319"/>
    <cellStyle name="Comma 2 5 2 2 3 3 2" xfId="20735"/>
    <cellStyle name="Comma 2 5 2 2 3 3 2 2" xfId="25537"/>
    <cellStyle name="Comma 2 5 2 2 3 3 3" xfId="23149"/>
    <cellStyle name="Comma 2 5 2 2 3 4" xfId="18715"/>
    <cellStyle name="Comma 2 5 2 2 3 4 2" xfId="21131"/>
    <cellStyle name="Comma 2 5 2 2 3 4 2 2" xfId="25933"/>
    <cellStyle name="Comma 2 5 2 2 3 4 3" xfId="23545"/>
    <cellStyle name="Comma 2 5 2 2 3 5" xfId="19111"/>
    <cellStyle name="Comma 2 5 2 2 3 5 2" xfId="21527"/>
    <cellStyle name="Comma 2 5 2 2 3 5 2 2" xfId="26329"/>
    <cellStyle name="Comma 2 5 2 2 3 5 3" xfId="23941"/>
    <cellStyle name="Comma 2 5 2 2 3 6" xfId="19507"/>
    <cellStyle name="Comma 2 5 2 2 3 6 2" xfId="21923"/>
    <cellStyle name="Comma 2 5 2 2 3 6 2 2" xfId="26725"/>
    <cellStyle name="Comma 2 5 2 2 3 6 3" xfId="24337"/>
    <cellStyle name="Comma 2 5 2 2 3 7" xfId="19903"/>
    <cellStyle name="Comma 2 5 2 2 3 7 2" xfId="22319"/>
    <cellStyle name="Comma 2 5 2 2 3 7 2 2" xfId="27121"/>
    <cellStyle name="Comma 2 5 2 2 3 7 3" xfId="24733"/>
    <cellStyle name="Comma 2 5 2 2 3 8" xfId="20339"/>
    <cellStyle name="Comma 2 5 2 2 3 8 2" xfId="25141"/>
    <cellStyle name="Comma 2 5 2 2 3 9" xfId="22753"/>
    <cellStyle name="Comma 2 5 2 2 4" xfId="12101"/>
    <cellStyle name="Comma 2 5 2 2 4 2" xfId="18385"/>
    <cellStyle name="Comma 2 5 2 2 4 2 2" xfId="20801"/>
    <cellStyle name="Comma 2 5 2 2 4 2 2 2" xfId="25603"/>
    <cellStyle name="Comma 2 5 2 2 4 2 3" xfId="23215"/>
    <cellStyle name="Comma 2 5 2 2 4 3" xfId="18781"/>
    <cellStyle name="Comma 2 5 2 2 4 3 2" xfId="21197"/>
    <cellStyle name="Comma 2 5 2 2 4 3 2 2" xfId="25999"/>
    <cellStyle name="Comma 2 5 2 2 4 3 3" xfId="23611"/>
    <cellStyle name="Comma 2 5 2 2 4 4" xfId="19177"/>
    <cellStyle name="Comma 2 5 2 2 4 4 2" xfId="21593"/>
    <cellStyle name="Comma 2 5 2 2 4 4 2 2" xfId="26395"/>
    <cellStyle name="Comma 2 5 2 2 4 4 3" xfId="24007"/>
    <cellStyle name="Comma 2 5 2 2 4 5" xfId="19573"/>
    <cellStyle name="Comma 2 5 2 2 4 5 2" xfId="21989"/>
    <cellStyle name="Comma 2 5 2 2 4 5 2 2" xfId="26791"/>
    <cellStyle name="Comma 2 5 2 2 4 5 3" xfId="24403"/>
    <cellStyle name="Comma 2 5 2 2 4 6" xfId="19969"/>
    <cellStyle name="Comma 2 5 2 2 4 6 2" xfId="22385"/>
    <cellStyle name="Comma 2 5 2 2 4 6 2 2" xfId="27187"/>
    <cellStyle name="Comma 2 5 2 2 4 6 3" xfId="24799"/>
    <cellStyle name="Comma 2 5 2 2 4 7" xfId="20405"/>
    <cellStyle name="Comma 2 5 2 2 4 7 2" xfId="25207"/>
    <cellStyle name="Comma 2 5 2 2 4 8" xfId="22819"/>
    <cellStyle name="Comma 2 5 2 2 5" xfId="18187"/>
    <cellStyle name="Comma 2 5 2 2 5 2" xfId="20603"/>
    <cellStyle name="Comma 2 5 2 2 5 2 2" xfId="25405"/>
    <cellStyle name="Comma 2 5 2 2 5 3" xfId="23017"/>
    <cellStyle name="Comma 2 5 2 2 6" xfId="18583"/>
    <cellStyle name="Comma 2 5 2 2 6 2" xfId="20999"/>
    <cellStyle name="Comma 2 5 2 2 6 2 2" xfId="25801"/>
    <cellStyle name="Comma 2 5 2 2 6 3" xfId="23413"/>
    <cellStyle name="Comma 2 5 2 2 7" xfId="18979"/>
    <cellStyle name="Comma 2 5 2 2 7 2" xfId="21395"/>
    <cellStyle name="Comma 2 5 2 2 7 2 2" xfId="26197"/>
    <cellStyle name="Comma 2 5 2 2 7 3" xfId="23809"/>
    <cellStyle name="Comma 2 5 2 2 8" xfId="19375"/>
    <cellStyle name="Comma 2 5 2 2 8 2" xfId="21791"/>
    <cellStyle name="Comma 2 5 2 2 8 2 2" xfId="26593"/>
    <cellStyle name="Comma 2 5 2 2 8 3" xfId="24205"/>
    <cellStyle name="Comma 2 5 2 2 9" xfId="19771"/>
    <cellStyle name="Comma 2 5 2 2 9 2" xfId="22187"/>
    <cellStyle name="Comma 2 5 2 2 9 2 2" xfId="26989"/>
    <cellStyle name="Comma 2 5 2 2 9 3" xfId="24601"/>
    <cellStyle name="Comma 2 5 2 3" xfId="4566"/>
    <cellStyle name="Comma 2 5 2 3 10" xfId="20229"/>
    <cellStyle name="Comma 2 5 2 3 10 2" xfId="25031"/>
    <cellStyle name="Comma 2 5 2 3 11" xfId="22643"/>
    <cellStyle name="Comma 2 5 2 3 2" xfId="9047"/>
    <cellStyle name="Comma 2 5 2 3 2 2" xfId="18077"/>
    <cellStyle name="Comma 2 5 2 3 2 2 2" xfId="18473"/>
    <cellStyle name="Comma 2 5 2 3 2 2 2 2" xfId="20889"/>
    <cellStyle name="Comma 2 5 2 3 2 2 2 2 2" xfId="25691"/>
    <cellStyle name="Comma 2 5 2 3 2 2 2 3" xfId="23303"/>
    <cellStyle name="Comma 2 5 2 3 2 2 3" xfId="18869"/>
    <cellStyle name="Comma 2 5 2 3 2 2 3 2" xfId="21285"/>
    <cellStyle name="Comma 2 5 2 3 2 2 3 2 2" xfId="26087"/>
    <cellStyle name="Comma 2 5 2 3 2 2 3 3" xfId="23699"/>
    <cellStyle name="Comma 2 5 2 3 2 2 4" xfId="19265"/>
    <cellStyle name="Comma 2 5 2 3 2 2 4 2" xfId="21681"/>
    <cellStyle name="Comma 2 5 2 3 2 2 4 2 2" xfId="26483"/>
    <cellStyle name="Comma 2 5 2 3 2 2 4 3" xfId="24095"/>
    <cellStyle name="Comma 2 5 2 3 2 2 5" xfId="19661"/>
    <cellStyle name="Comma 2 5 2 3 2 2 5 2" xfId="22077"/>
    <cellStyle name="Comma 2 5 2 3 2 2 5 2 2" xfId="26879"/>
    <cellStyle name="Comma 2 5 2 3 2 2 5 3" xfId="24491"/>
    <cellStyle name="Comma 2 5 2 3 2 2 6" xfId="20057"/>
    <cellStyle name="Comma 2 5 2 3 2 2 6 2" xfId="22473"/>
    <cellStyle name="Comma 2 5 2 3 2 2 6 2 2" xfId="27275"/>
    <cellStyle name="Comma 2 5 2 3 2 2 6 3" xfId="24887"/>
    <cellStyle name="Comma 2 5 2 3 2 2 7" xfId="20493"/>
    <cellStyle name="Comma 2 5 2 3 2 2 7 2" xfId="25295"/>
    <cellStyle name="Comma 2 5 2 3 2 2 8" xfId="22907"/>
    <cellStyle name="Comma 2 5 2 3 2 3" xfId="18275"/>
    <cellStyle name="Comma 2 5 2 3 2 3 2" xfId="20691"/>
    <cellStyle name="Comma 2 5 2 3 2 3 2 2" xfId="25493"/>
    <cellStyle name="Comma 2 5 2 3 2 3 3" xfId="23105"/>
    <cellStyle name="Comma 2 5 2 3 2 4" xfId="18671"/>
    <cellStyle name="Comma 2 5 2 3 2 4 2" xfId="21087"/>
    <cellStyle name="Comma 2 5 2 3 2 4 2 2" xfId="25889"/>
    <cellStyle name="Comma 2 5 2 3 2 4 3" xfId="23501"/>
    <cellStyle name="Comma 2 5 2 3 2 5" xfId="19067"/>
    <cellStyle name="Comma 2 5 2 3 2 5 2" xfId="21483"/>
    <cellStyle name="Comma 2 5 2 3 2 5 2 2" xfId="26285"/>
    <cellStyle name="Comma 2 5 2 3 2 5 3" xfId="23897"/>
    <cellStyle name="Comma 2 5 2 3 2 6" xfId="19463"/>
    <cellStyle name="Comma 2 5 2 3 2 6 2" xfId="21879"/>
    <cellStyle name="Comma 2 5 2 3 2 6 2 2" xfId="26681"/>
    <cellStyle name="Comma 2 5 2 3 2 6 3" xfId="24293"/>
    <cellStyle name="Comma 2 5 2 3 2 7" xfId="19859"/>
    <cellStyle name="Comma 2 5 2 3 2 7 2" xfId="22275"/>
    <cellStyle name="Comma 2 5 2 3 2 7 2 2" xfId="27077"/>
    <cellStyle name="Comma 2 5 2 3 2 7 3" xfId="24689"/>
    <cellStyle name="Comma 2 5 2 3 2 8" xfId="20295"/>
    <cellStyle name="Comma 2 5 2 3 2 8 2" xfId="25097"/>
    <cellStyle name="Comma 2 5 2 3 2 9" xfId="22709"/>
    <cellStyle name="Comma 2 5 2 3 3" xfId="9113"/>
    <cellStyle name="Comma 2 5 2 3 3 2" xfId="18143"/>
    <cellStyle name="Comma 2 5 2 3 3 2 2" xfId="18539"/>
    <cellStyle name="Comma 2 5 2 3 3 2 2 2" xfId="20955"/>
    <cellStyle name="Comma 2 5 2 3 3 2 2 2 2" xfId="25757"/>
    <cellStyle name="Comma 2 5 2 3 3 2 2 3" xfId="23369"/>
    <cellStyle name="Comma 2 5 2 3 3 2 3" xfId="18935"/>
    <cellStyle name="Comma 2 5 2 3 3 2 3 2" xfId="21351"/>
    <cellStyle name="Comma 2 5 2 3 3 2 3 2 2" xfId="26153"/>
    <cellStyle name="Comma 2 5 2 3 3 2 3 3" xfId="23765"/>
    <cellStyle name="Comma 2 5 2 3 3 2 4" xfId="19331"/>
    <cellStyle name="Comma 2 5 2 3 3 2 4 2" xfId="21747"/>
    <cellStyle name="Comma 2 5 2 3 3 2 4 2 2" xfId="26549"/>
    <cellStyle name="Comma 2 5 2 3 3 2 4 3" xfId="24161"/>
    <cellStyle name="Comma 2 5 2 3 3 2 5" xfId="19727"/>
    <cellStyle name="Comma 2 5 2 3 3 2 5 2" xfId="22143"/>
    <cellStyle name="Comma 2 5 2 3 3 2 5 2 2" xfId="26945"/>
    <cellStyle name="Comma 2 5 2 3 3 2 5 3" xfId="24557"/>
    <cellStyle name="Comma 2 5 2 3 3 2 6" xfId="20123"/>
    <cellStyle name="Comma 2 5 2 3 3 2 6 2" xfId="22539"/>
    <cellStyle name="Comma 2 5 2 3 3 2 6 2 2" xfId="27341"/>
    <cellStyle name="Comma 2 5 2 3 3 2 6 3" xfId="24953"/>
    <cellStyle name="Comma 2 5 2 3 3 2 7" xfId="20559"/>
    <cellStyle name="Comma 2 5 2 3 3 2 7 2" xfId="25361"/>
    <cellStyle name="Comma 2 5 2 3 3 2 8" xfId="22973"/>
    <cellStyle name="Comma 2 5 2 3 3 3" xfId="18341"/>
    <cellStyle name="Comma 2 5 2 3 3 3 2" xfId="20757"/>
    <cellStyle name="Comma 2 5 2 3 3 3 2 2" xfId="25559"/>
    <cellStyle name="Comma 2 5 2 3 3 3 3" xfId="23171"/>
    <cellStyle name="Comma 2 5 2 3 3 4" xfId="18737"/>
    <cellStyle name="Comma 2 5 2 3 3 4 2" xfId="21153"/>
    <cellStyle name="Comma 2 5 2 3 3 4 2 2" xfId="25955"/>
    <cellStyle name="Comma 2 5 2 3 3 4 3" xfId="23567"/>
    <cellStyle name="Comma 2 5 2 3 3 5" xfId="19133"/>
    <cellStyle name="Comma 2 5 2 3 3 5 2" xfId="21549"/>
    <cellStyle name="Comma 2 5 2 3 3 5 2 2" xfId="26351"/>
    <cellStyle name="Comma 2 5 2 3 3 5 3" xfId="23963"/>
    <cellStyle name="Comma 2 5 2 3 3 6" xfId="19529"/>
    <cellStyle name="Comma 2 5 2 3 3 6 2" xfId="21945"/>
    <cellStyle name="Comma 2 5 2 3 3 6 2 2" xfId="26747"/>
    <cellStyle name="Comma 2 5 2 3 3 6 3" xfId="24359"/>
    <cellStyle name="Comma 2 5 2 3 3 7" xfId="19925"/>
    <cellStyle name="Comma 2 5 2 3 3 7 2" xfId="22341"/>
    <cellStyle name="Comma 2 5 2 3 3 7 2 2" xfId="27143"/>
    <cellStyle name="Comma 2 5 2 3 3 7 3" xfId="24755"/>
    <cellStyle name="Comma 2 5 2 3 3 8" xfId="20361"/>
    <cellStyle name="Comma 2 5 2 3 3 8 2" xfId="25163"/>
    <cellStyle name="Comma 2 5 2 3 3 9" xfId="22775"/>
    <cellStyle name="Comma 2 5 2 3 4" xfId="13595"/>
    <cellStyle name="Comma 2 5 2 3 4 2" xfId="18407"/>
    <cellStyle name="Comma 2 5 2 3 4 2 2" xfId="20823"/>
    <cellStyle name="Comma 2 5 2 3 4 2 2 2" xfId="25625"/>
    <cellStyle name="Comma 2 5 2 3 4 2 3" xfId="23237"/>
    <cellStyle name="Comma 2 5 2 3 4 3" xfId="18803"/>
    <cellStyle name="Comma 2 5 2 3 4 3 2" xfId="21219"/>
    <cellStyle name="Comma 2 5 2 3 4 3 2 2" xfId="26021"/>
    <cellStyle name="Comma 2 5 2 3 4 3 3" xfId="23633"/>
    <cellStyle name="Comma 2 5 2 3 4 4" xfId="19199"/>
    <cellStyle name="Comma 2 5 2 3 4 4 2" xfId="21615"/>
    <cellStyle name="Comma 2 5 2 3 4 4 2 2" xfId="26417"/>
    <cellStyle name="Comma 2 5 2 3 4 4 3" xfId="24029"/>
    <cellStyle name="Comma 2 5 2 3 4 5" xfId="19595"/>
    <cellStyle name="Comma 2 5 2 3 4 5 2" xfId="22011"/>
    <cellStyle name="Comma 2 5 2 3 4 5 2 2" xfId="26813"/>
    <cellStyle name="Comma 2 5 2 3 4 5 3" xfId="24425"/>
    <cellStyle name="Comma 2 5 2 3 4 6" xfId="19991"/>
    <cellStyle name="Comma 2 5 2 3 4 6 2" xfId="22407"/>
    <cellStyle name="Comma 2 5 2 3 4 6 2 2" xfId="27209"/>
    <cellStyle name="Comma 2 5 2 3 4 6 3" xfId="24821"/>
    <cellStyle name="Comma 2 5 2 3 4 7" xfId="20427"/>
    <cellStyle name="Comma 2 5 2 3 4 7 2" xfId="25229"/>
    <cellStyle name="Comma 2 5 2 3 4 8" xfId="22841"/>
    <cellStyle name="Comma 2 5 2 3 5" xfId="18209"/>
    <cellStyle name="Comma 2 5 2 3 5 2" xfId="20625"/>
    <cellStyle name="Comma 2 5 2 3 5 2 2" xfId="25427"/>
    <cellStyle name="Comma 2 5 2 3 5 3" xfId="23039"/>
    <cellStyle name="Comma 2 5 2 3 6" xfId="18605"/>
    <cellStyle name="Comma 2 5 2 3 6 2" xfId="21021"/>
    <cellStyle name="Comma 2 5 2 3 6 2 2" xfId="25823"/>
    <cellStyle name="Comma 2 5 2 3 6 3" xfId="23435"/>
    <cellStyle name="Comma 2 5 2 3 7" xfId="19001"/>
    <cellStyle name="Comma 2 5 2 3 7 2" xfId="21417"/>
    <cellStyle name="Comma 2 5 2 3 7 2 2" xfId="26219"/>
    <cellStyle name="Comma 2 5 2 3 7 3" xfId="23831"/>
    <cellStyle name="Comma 2 5 2 3 8" xfId="19397"/>
    <cellStyle name="Comma 2 5 2 3 8 2" xfId="21813"/>
    <cellStyle name="Comma 2 5 2 3 8 2 2" xfId="26615"/>
    <cellStyle name="Comma 2 5 2 3 8 3" xfId="24227"/>
    <cellStyle name="Comma 2 5 2 3 9" xfId="19793"/>
    <cellStyle name="Comma 2 5 2 3 9 2" xfId="22209"/>
    <cellStyle name="Comma 2 5 2 3 9 2 2" xfId="27011"/>
    <cellStyle name="Comma 2 5 2 3 9 3" xfId="24623"/>
    <cellStyle name="Comma 2 5 2 4" xfId="6059"/>
    <cellStyle name="Comma 2 5 2 4 2" xfId="15089"/>
    <cellStyle name="Comma 2 5 2 4 2 2" xfId="18429"/>
    <cellStyle name="Comma 2 5 2 4 2 2 2" xfId="20845"/>
    <cellStyle name="Comma 2 5 2 4 2 2 2 2" xfId="25647"/>
    <cellStyle name="Comma 2 5 2 4 2 2 3" xfId="23259"/>
    <cellStyle name="Comma 2 5 2 4 2 3" xfId="18825"/>
    <cellStyle name="Comma 2 5 2 4 2 3 2" xfId="21241"/>
    <cellStyle name="Comma 2 5 2 4 2 3 2 2" xfId="26043"/>
    <cellStyle name="Comma 2 5 2 4 2 3 3" xfId="23655"/>
    <cellStyle name="Comma 2 5 2 4 2 4" xfId="19221"/>
    <cellStyle name="Comma 2 5 2 4 2 4 2" xfId="21637"/>
    <cellStyle name="Comma 2 5 2 4 2 4 2 2" xfId="26439"/>
    <cellStyle name="Comma 2 5 2 4 2 4 3" xfId="24051"/>
    <cellStyle name="Comma 2 5 2 4 2 5" xfId="19617"/>
    <cellStyle name="Comma 2 5 2 4 2 5 2" xfId="22033"/>
    <cellStyle name="Comma 2 5 2 4 2 5 2 2" xfId="26835"/>
    <cellStyle name="Comma 2 5 2 4 2 5 3" xfId="24447"/>
    <cellStyle name="Comma 2 5 2 4 2 6" xfId="20013"/>
    <cellStyle name="Comma 2 5 2 4 2 6 2" xfId="22429"/>
    <cellStyle name="Comma 2 5 2 4 2 6 2 2" xfId="27231"/>
    <cellStyle name="Comma 2 5 2 4 2 6 3" xfId="24843"/>
    <cellStyle name="Comma 2 5 2 4 2 7" xfId="10"/>
    <cellStyle name="Comma 2 5 2 4 2 7 2" xfId="20449"/>
    <cellStyle name="Comma 2 5 2 4 2 7 2 2" xfId="25251"/>
    <cellStyle name="Comma 2 5 2 4 2 7 3" xfId="22565"/>
    <cellStyle name="Comma 2 5 2 4 2 8" xfId="22863"/>
    <cellStyle name="Comma 2 5 2 4 3" xfId="18231"/>
    <cellStyle name="Comma 2 5 2 4 3 2" xfId="20647"/>
    <cellStyle name="Comma 2 5 2 4 3 2 2" xfId="25449"/>
    <cellStyle name="Comma 2 5 2 4 3 3" xfId="23061"/>
    <cellStyle name="Comma 2 5 2 4 4" xfId="18627"/>
    <cellStyle name="Comma 2 5 2 4 4 2" xfId="21043"/>
    <cellStyle name="Comma 2 5 2 4 4 2 2" xfId="25845"/>
    <cellStyle name="Comma 2 5 2 4 4 3" xfId="23457"/>
    <cellStyle name="Comma 2 5 2 4 5" xfId="19023"/>
    <cellStyle name="Comma 2 5 2 4 5 2" xfId="21439"/>
    <cellStyle name="Comma 2 5 2 4 5 2 2" xfId="26241"/>
    <cellStyle name="Comma 2 5 2 4 5 3" xfId="23853"/>
    <cellStyle name="Comma 2 5 2 4 6" xfId="19419"/>
    <cellStyle name="Comma 2 5 2 4 6 2" xfId="21835"/>
    <cellStyle name="Comma 2 5 2 4 6 2 2" xfId="26637"/>
    <cellStyle name="Comma 2 5 2 4 6 3" xfId="24249"/>
    <cellStyle name="Comma 2 5 2 4 7" xfId="19815"/>
    <cellStyle name="Comma 2 5 2 4 7 2" xfId="22231"/>
    <cellStyle name="Comma 2 5 2 4 7 2 2" xfId="27033"/>
    <cellStyle name="Comma 2 5 2 4 7 3" xfId="24645"/>
    <cellStyle name="Comma 2 5 2 4 8" xfId="20251"/>
    <cellStyle name="Comma 2 5 2 4 8 2" xfId="25053"/>
    <cellStyle name="Comma 2 5 2 4 9" xfId="22665"/>
    <cellStyle name="Comma 2 5 2 5" xfId="9069"/>
    <cellStyle name="Comma 2 5 2 5 2" xfId="18099"/>
    <cellStyle name="Comma 2 5 2 5 2 2" xfId="18495"/>
    <cellStyle name="Comma 2 5 2 5 2 2 2" xfId="20911"/>
    <cellStyle name="Comma 2 5 2 5 2 2 2 2" xfId="25713"/>
    <cellStyle name="Comma 2 5 2 5 2 2 3" xfId="23325"/>
    <cellStyle name="Comma 2 5 2 5 2 3" xfId="18891"/>
    <cellStyle name="Comma 2 5 2 5 2 3 2" xfId="21307"/>
    <cellStyle name="Comma 2 5 2 5 2 3 2 2" xfId="26109"/>
    <cellStyle name="Comma 2 5 2 5 2 3 3" xfId="23721"/>
    <cellStyle name="Comma 2 5 2 5 2 4" xfId="19287"/>
    <cellStyle name="Comma 2 5 2 5 2 4 2" xfId="21703"/>
    <cellStyle name="Comma 2 5 2 5 2 4 2 2" xfId="26505"/>
    <cellStyle name="Comma 2 5 2 5 2 4 3" xfId="24117"/>
    <cellStyle name="Comma 2 5 2 5 2 5" xfId="19683"/>
    <cellStyle name="Comma 2 5 2 5 2 5 2" xfId="22099"/>
    <cellStyle name="Comma 2 5 2 5 2 5 2 2" xfId="26901"/>
    <cellStyle name="Comma 2 5 2 5 2 5 3" xfId="24513"/>
    <cellStyle name="Comma 2 5 2 5 2 6" xfId="20079"/>
    <cellStyle name="Comma 2 5 2 5 2 6 2" xfId="22495"/>
    <cellStyle name="Comma 2 5 2 5 2 6 2 2" xfId="27297"/>
    <cellStyle name="Comma 2 5 2 5 2 6 3" xfId="24909"/>
    <cellStyle name="Comma 2 5 2 5 2 7" xfId="20515"/>
    <cellStyle name="Comma 2 5 2 5 2 7 2" xfId="25317"/>
    <cellStyle name="Comma 2 5 2 5 2 8" xfId="22929"/>
    <cellStyle name="Comma 2 5 2 5 3" xfId="18297"/>
    <cellStyle name="Comma 2 5 2 5 3 2" xfId="20713"/>
    <cellStyle name="Comma 2 5 2 5 3 2 2" xfId="25515"/>
    <cellStyle name="Comma 2 5 2 5 3 3" xfId="23127"/>
    <cellStyle name="Comma 2 5 2 5 4" xfId="18693"/>
    <cellStyle name="Comma 2 5 2 5 4 2" xfId="21109"/>
    <cellStyle name="Comma 2 5 2 5 4 2 2" xfId="25911"/>
    <cellStyle name="Comma 2 5 2 5 4 3" xfId="23523"/>
    <cellStyle name="Comma 2 5 2 5 5" xfId="19089"/>
    <cellStyle name="Comma 2 5 2 5 5 2" xfId="21505"/>
    <cellStyle name="Comma 2 5 2 5 5 2 2" xfId="26307"/>
    <cellStyle name="Comma 2 5 2 5 5 3" xfId="23919"/>
    <cellStyle name="Comma 2 5 2 5 6" xfId="19485"/>
    <cellStyle name="Comma 2 5 2 5 6 2" xfId="21901"/>
    <cellStyle name="Comma 2 5 2 5 6 2 2" xfId="26703"/>
    <cellStyle name="Comma 2 5 2 5 6 3" xfId="24315"/>
    <cellStyle name="Comma 2 5 2 5 7" xfId="19881"/>
    <cellStyle name="Comma 2 5 2 5 7 2" xfId="22297"/>
    <cellStyle name="Comma 2 5 2 5 7 2 2" xfId="27099"/>
    <cellStyle name="Comma 2 5 2 5 7 3" xfId="24711"/>
    <cellStyle name="Comma 2 5 2 5 8" xfId="20317"/>
    <cellStyle name="Comma 2 5 2 5 8 2" xfId="25119"/>
    <cellStyle name="Comma 2 5 2 5 9" xfId="22731"/>
    <cellStyle name="Comma 2 5 2 6" xfId="10607"/>
    <cellStyle name="Comma 2 5 2 6 2" xfId="18363"/>
    <cellStyle name="Comma 2 5 2 6 2 2" xfId="20779"/>
    <cellStyle name="Comma 2 5 2 6 2 2 2" xfId="25581"/>
    <cellStyle name="Comma 2 5 2 6 2 3" xfId="23193"/>
    <cellStyle name="Comma 2 5 2 6 3" xfId="18759"/>
    <cellStyle name="Comma 2 5 2 6 3 2" xfId="21175"/>
    <cellStyle name="Comma 2 5 2 6 3 2 2" xfId="25977"/>
    <cellStyle name="Comma 2 5 2 6 3 3" xfId="23589"/>
    <cellStyle name="Comma 2 5 2 6 4" xfId="19155"/>
    <cellStyle name="Comma 2 5 2 6 4 2" xfId="21571"/>
    <cellStyle name="Comma 2 5 2 6 4 2 2" xfId="26373"/>
    <cellStyle name="Comma 2 5 2 6 4 3" xfId="23985"/>
    <cellStyle name="Comma 2 5 2 6 5" xfId="19551"/>
    <cellStyle name="Comma 2 5 2 6 5 2" xfId="21967"/>
    <cellStyle name="Comma 2 5 2 6 5 2 2" xfId="26769"/>
    <cellStyle name="Comma 2 5 2 6 5 3" xfId="24381"/>
    <cellStyle name="Comma 2 5 2 6 6" xfId="19947"/>
    <cellStyle name="Comma 2 5 2 6 6 2" xfId="22363"/>
    <cellStyle name="Comma 2 5 2 6 6 2 2" xfId="27165"/>
    <cellStyle name="Comma 2 5 2 6 6 3" xfId="24777"/>
    <cellStyle name="Comma 2 5 2 6 7" xfId="20383"/>
    <cellStyle name="Comma 2 5 2 6 7 2" xfId="25185"/>
    <cellStyle name="Comma 2 5 2 6 8" xfId="22797"/>
    <cellStyle name="Comma 2 5 2 7" xfId="18165"/>
    <cellStyle name="Comma 2 5 2 7 2" xfId="20581"/>
    <cellStyle name="Comma 2 5 2 7 2 2" xfId="25383"/>
    <cellStyle name="Comma 2 5 2 7 3" xfId="22995"/>
    <cellStyle name="Comma 2 5 2 8" xfId="18561"/>
    <cellStyle name="Comma 2 5 2 8 2" xfId="20977"/>
    <cellStyle name="Comma 2 5 2 8 2 2" xfId="25779"/>
    <cellStyle name="Comma 2 5 2 8 3" xfId="23391"/>
    <cellStyle name="Comma 2 5 2 9" xfId="18957"/>
    <cellStyle name="Comma 2 5 2 9 2" xfId="21373"/>
    <cellStyle name="Comma 2 5 2 9 2 2" xfId="26175"/>
    <cellStyle name="Comma 2 5 2 9 3" xfId="23787"/>
    <cellStyle name="Comma 2 5 3" xfId="2394"/>
    <cellStyle name="Comma 2 5 3 10" xfId="20196"/>
    <cellStyle name="Comma 2 5 3 10 2" xfId="24998"/>
    <cellStyle name="Comma 2 5 3 11" xfId="22610"/>
    <cellStyle name="Comma 2 5 3 2" xfId="6875"/>
    <cellStyle name="Comma 2 5 3 2 2" xfId="15905"/>
    <cellStyle name="Comma 2 5 3 2 2 2" xfId="18440"/>
    <cellStyle name="Comma 2 5 3 2 2 2 2" xfId="20856"/>
    <cellStyle name="Comma 2 5 3 2 2 2 2 2" xfId="25658"/>
    <cellStyle name="Comma 2 5 3 2 2 2 3" xfId="23270"/>
    <cellStyle name="Comma 2 5 3 2 2 3" xfId="18836"/>
    <cellStyle name="Comma 2 5 3 2 2 3 2" xfId="21252"/>
    <cellStyle name="Comma 2 5 3 2 2 3 2 2" xfId="26054"/>
    <cellStyle name="Comma 2 5 3 2 2 3 3" xfId="23666"/>
    <cellStyle name="Comma 2 5 3 2 2 4" xfId="19232"/>
    <cellStyle name="Comma 2 5 3 2 2 4 2" xfId="21648"/>
    <cellStyle name="Comma 2 5 3 2 2 4 2 2" xfId="26450"/>
    <cellStyle name="Comma 2 5 3 2 2 4 3" xfId="24062"/>
    <cellStyle name="Comma 2 5 3 2 2 5" xfId="19628"/>
    <cellStyle name="Comma 2 5 3 2 2 5 2" xfId="22044"/>
    <cellStyle name="Comma 2 5 3 2 2 5 2 2" xfId="26846"/>
    <cellStyle name="Comma 2 5 3 2 2 5 3" xfId="24458"/>
    <cellStyle name="Comma 2 5 3 2 2 6" xfId="20024"/>
    <cellStyle name="Comma 2 5 3 2 2 6 2" xfId="22440"/>
    <cellStyle name="Comma 2 5 3 2 2 6 2 2" xfId="27242"/>
    <cellStyle name="Comma 2 5 3 2 2 6 3" xfId="24854"/>
    <cellStyle name="Comma 2 5 3 2 2 7" xfId="20460"/>
    <cellStyle name="Comma 2 5 3 2 2 7 2" xfId="25262"/>
    <cellStyle name="Comma 2 5 3 2 2 8" xfId="22874"/>
    <cellStyle name="Comma 2 5 3 2 3" xfId="18242"/>
    <cellStyle name="Comma 2 5 3 2 3 2" xfId="20658"/>
    <cellStyle name="Comma 2 5 3 2 3 2 2" xfId="25460"/>
    <cellStyle name="Comma 2 5 3 2 3 3" xfId="23072"/>
    <cellStyle name="Comma 2 5 3 2 4" xfId="18638"/>
    <cellStyle name="Comma 2 5 3 2 4 2" xfId="21054"/>
    <cellStyle name="Comma 2 5 3 2 4 2 2" xfId="25856"/>
    <cellStyle name="Comma 2 5 3 2 4 3" xfId="23468"/>
    <cellStyle name="Comma 2 5 3 2 5" xfId="19034"/>
    <cellStyle name="Comma 2 5 3 2 5 2" xfId="21450"/>
    <cellStyle name="Comma 2 5 3 2 5 2 2" xfId="26252"/>
    <cellStyle name="Comma 2 5 3 2 5 3" xfId="23864"/>
    <cellStyle name="Comma 2 5 3 2 6" xfId="19430"/>
    <cellStyle name="Comma 2 5 3 2 6 2" xfId="21846"/>
    <cellStyle name="Comma 2 5 3 2 6 2 2" xfId="26648"/>
    <cellStyle name="Comma 2 5 3 2 6 3" xfId="24260"/>
    <cellStyle name="Comma 2 5 3 2 7" xfId="19826"/>
    <cellStyle name="Comma 2 5 3 2 7 2" xfId="22242"/>
    <cellStyle name="Comma 2 5 3 2 7 2 2" xfId="27044"/>
    <cellStyle name="Comma 2 5 3 2 7 3" xfId="24656"/>
    <cellStyle name="Comma 2 5 3 2 8" xfId="20262"/>
    <cellStyle name="Comma 2 5 3 2 8 2" xfId="25064"/>
    <cellStyle name="Comma 2 5 3 2 9" xfId="22676"/>
    <cellStyle name="Comma 2 5 3 3" xfId="9080"/>
    <cellStyle name="Comma 2 5 3 3 2" xfId="18110"/>
    <cellStyle name="Comma 2 5 3 3 2 2" xfId="18506"/>
    <cellStyle name="Comma 2 5 3 3 2 2 2" xfId="20922"/>
    <cellStyle name="Comma 2 5 3 3 2 2 2 2" xfId="25724"/>
    <cellStyle name="Comma 2 5 3 3 2 2 3" xfId="23336"/>
    <cellStyle name="Comma 2 5 3 3 2 3" xfId="18902"/>
    <cellStyle name="Comma 2 5 3 3 2 3 2" xfId="21318"/>
    <cellStyle name="Comma 2 5 3 3 2 3 2 2" xfId="26120"/>
    <cellStyle name="Comma 2 5 3 3 2 3 3" xfId="23732"/>
    <cellStyle name="Comma 2 5 3 3 2 4" xfId="19298"/>
    <cellStyle name="Comma 2 5 3 3 2 4 2" xfId="21714"/>
    <cellStyle name="Comma 2 5 3 3 2 4 2 2" xfId="26516"/>
    <cellStyle name="Comma 2 5 3 3 2 4 3" xfId="24128"/>
    <cellStyle name="Comma 2 5 3 3 2 5" xfId="19694"/>
    <cellStyle name="Comma 2 5 3 3 2 5 2" xfId="22110"/>
    <cellStyle name="Comma 2 5 3 3 2 5 2 2" xfId="26912"/>
    <cellStyle name="Comma 2 5 3 3 2 5 3" xfId="24524"/>
    <cellStyle name="Comma 2 5 3 3 2 6" xfId="20090"/>
    <cellStyle name="Comma 2 5 3 3 2 6 2" xfId="22506"/>
    <cellStyle name="Comma 2 5 3 3 2 6 2 2" xfId="27308"/>
    <cellStyle name="Comma 2 5 3 3 2 6 3" xfId="24920"/>
    <cellStyle name="Comma 2 5 3 3 2 7" xfId="20526"/>
    <cellStyle name="Comma 2 5 3 3 2 7 2" xfId="25328"/>
    <cellStyle name="Comma 2 5 3 3 2 8" xfId="22940"/>
    <cellStyle name="Comma 2 5 3 3 3" xfId="18308"/>
    <cellStyle name="Comma 2 5 3 3 3 2" xfId="20724"/>
    <cellStyle name="Comma 2 5 3 3 3 2 2" xfId="25526"/>
    <cellStyle name="Comma 2 5 3 3 3 3" xfId="23138"/>
    <cellStyle name="Comma 2 5 3 3 4" xfId="18704"/>
    <cellStyle name="Comma 2 5 3 3 4 2" xfId="21120"/>
    <cellStyle name="Comma 2 5 3 3 4 2 2" xfId="25922"/>
    <cellStyle name="Comma 2 5 3 3 4 3" xfId="23534"/>
    <cellStyle name="Comma 2 5 3 3 5" xfId="19100"/>
    <cellStyle name="Comma 2 5 3 3 5 2" xfId="21516"/>
    <cellStyle name="Comma 2 5 3 3 5 2 2" xfId="26318"/>
    <cellStyle name="Comma 2 5 3 3 5 3" xfId="23930"/>
    <cellStyle name="Comma 2 5 3 3 6" xfId="19496"/>
    <cellStyle name="Comma 2 5 3 3 6 2" xfId="21912"/>
    <cellStyle name="Comma 2 5 3 3 6 2 2" xfId="26714"/>
    <cellStyle name="Comma 2 5 3 3 6 3" xfId="24326"/>
    <cellStyle name="Comma 2 5 3 3 7" xfId="19892"/>
    <cellStyle name="Comma 2 5 3 3 7 2" xfId="22308"/>
    <cellStyle name="Comma 2 5 3 3 7 2 2" xfId="27110"/>
    <cellStyle name="Comma 2 5 3 3 7 3" xfId="24722"/>
    <cellStyle name="Comma 2 5 3 3 8" xfId="20328"/>
    <cellStyle name="Comma 2 5 3 3 8 2" xfId="25130"/>
    <cellStyle name="Comma 2 5 3 3 9" xfId="22742"/>
    <cellStyle name="Comma 2 5 3 4" xfId="11423"/>
    <cellStyle name="Comma 2 5 3 4 2" xfId="18374"/>
    <cellStyle name="Comma 2 5 3 4 2 2" xfId="20790"/>
    <cellStyle name="Comma 2 5 3 4 2 2 2" xfId="25592"/>
    <cellStyle name="Comma 2 5 3 4 2 3" xfId="23204"/>
    <cellStyle name="Comma 2 5 3 4 3" xfId="18770"/>
    <cellStyle name="Comma 2 5 3 4 3 2" xfId="21186"/>
    <cellStyle name="Comma 2 5 3 4 3 2 2" xfId="25988"/>
    <cellStyle name="Comma 2 5 3 4 3 3" xfId="23600"/>
    <cellStyle name="Comma 2 5 3 4 4" xfId="19166"/>
    <cellStyle name="Comma 2 5 3 4 4 2" xfId="21582"/>
    <cellStyle name="Comma 2 5 3 4 4 2 2" xfId="26384"/>
    <cellStyle name="Comma 2 5 3 4 4 3" xfId="23996"/>
    <cellStyle name="Comma 2 5 3 4 5" xfId="19562"/>
    <cellStyle name="Comma 2 5 3 4 5 2" xfId="21978"/>
    <cellStyle name="Comma 2 5 3 4 5 2 2" xfId="26780"/>
    <cellStyle name="Comma 2 5 3 4 5 3" xfId="24392"/>
    <cellStyle name="Comma 2 5 3 4 6" xfId="19958"/>
    <cellStyle name="Comma 2 5 3 4 6 2" xfId="22374"/>
    <cellStyle name="Comma 2 5 3 4 6 2 2" xfId="27176"/>
    <cellStyle name="Comma 2 5 3 4 6 3" xfId="24788"/>
    <cellStyle name="Comma 2 5 3 4 7" xfId="20394"/>
    <cellStyle name="Comma 2 5 3 4 7 2" xfId="25196"/>
    <cellStyle name="Comma 2 5 3 4 8" xfId="22808"/>
    <cellStyle name="Comma 2 5 3 5" xfId="18176"/>
    <cellStyle name="Comma 2 5 3 5 2" xfId="20592"/>
    <cellStyle name="Comma 2 5 3 5 2 2" xfId="25394"/>
    <cellStyle name="Comma 2 5 3 5 3" xfId="23006"/>
    <cellStyle name="Comma 2 5 3 6" xfId="18572"/>
    <cellStyle name="Comma 2 5 3 6 2" xfId="20988"/>
    <cellStyle name="Comma 2 5 3 6 2 2" xfId="25790"/>
    <cellStyle name="Comma 2 5 3 6 3" xfId="23402"/>
    <cellStyle name="Comma 2 5 3 7" xfId="18968"/>
    <cellStyle name="Comma 2 5 3 7 2" xfId="21384"/>
    <cellStyle name="Comma 2 5 3 7 2 2" xfId="26186"/>
    <cellStyle name="Comma 2 5 3 7 3" xfId="23798"/>
    <cellStyle name="Comma 2 5 3 8" xfId="19364"/>
    <cellStyle name="Comma 2 5 3 8 2" xfId="21780"/>
    <cellStyle name="Comma 2 5 3 8 2 2" xfId="26582"/>
    <cellStyle name="Comma 2 5 3 8 3" xfId="24194"/>
    <cellStyle name="Comma 2 5 3 9" xfId="19760"/>
    <cellStyle name="Comma 2 5 3 9 2" xfId="22176"/>
    <cellStyle name="Comma 2 5 3 9 2 2" xfId="26978"/>
    <cellStyle name="Comma 2 5 3 9 3" xfId="24590"/>
    <cellStyle name="Comma 2 5 4" xfId="3888"/>
    <cellStyle name="Comma 2 5 4 10" xfId="20218"/>
    <cellStyle name="Comma 2 5 4 10 2" xfId="25020"/>
    <cellStyle name="Comma 2 5 4 11" xfId="22632"/>
    <cellStyle name="Comma 2 5 4 2" xfId="8369"/>
    <cellStyle name="Comma 2 5 4 2 2" xfId="17399"/>
    <cellStyle name="Comma 2 5 4 2 2 2" xfId="18462"/>
    <cellStyle name="Comma 2 5 4 2 2 2 2" xfId="20878"/>
    <cellStyle name="Comma 2 5 4 2 2 2 2 2" xfId="25680"/>
    <cellStyle name="Comma 2 5 4 2 2 2 3" xfId="23292"/>
    <cellStyle name="Comma 2 5 4 2 2 3" xfId="18858"/>
    <cellStyle name="Comma 2 5 4 2 2 3 2" xfId="21274"/>
    <cellStyle name="Comma 2 5 4 2 2 3 2 2" xfId="26076"/>
    <cellStyle name="Comma 2 5 4 2 2 3 3" xfId="23688"/>
    <cellStyle name="Comma 2 5 4 2 2 4" xfId="19254"/>
    <cellStyle name="Comma 2 5 4 2 2 4 2" xfId="21670"/>
    <cellStyle name="Comma 2 5 4 2 2 4 2 2" xfId="26472"/>
    <cellStyle name="Comma 2 5 4 2 2 4 3" xfId="24084"/>
    <cellStyle name="Comma 2 5 4 2 2 5" xfId="19650"/>
    <cellStyle name="Comma 2 5 4 2 2 5 2" xfId="22066"/>
    <cellStyle name="Comma 2 5 4 2 2 5 2 2" xfId="26868"/>
    <cellStyle name="Comma 2 5 4 2 2 5 3" xfId="24480"/>
    <cellStyle name="Comma 2 5 4 2 2 6" xfId="20046"/>
    <cellStyle name="Comma 2 5 4 2 2 6 2" xfId="22462"/>
    <cellStyle name="Comma 2 5 4 2 2 6 2 2" xfId="27264"/>
    <cellStyle name="Comma 2 5 4 2 2 6 3" xfId="24876"/>
    <cellStyle name="Comma 2 5 4 2 2 7" xfId="20482"/>
    <cellStyle name="Comma 2 5 4 2 2 7 2" xfId="25284"/>
    <cellStyle name="Comma 2 5 4 2 2 8" xfId="22896"/>
    <cellStyle name="Comma 2 5 4 2 3" xfId="18264"/>
    <cellStyle name="Comma 2 5 4 2 3 2" xfId="20680"/>
    <cellStyle name="Comma 2 5 4 2 3 2 2" xfId="25482"/>
    <cellStyle name="Comma 2 5 4 2 3 3" xfId="23094"/>
    <cellStyle name="Comma 2 5 4 2 4" xfId="18660"/>
    <cellStyle name="Comma 2 5 4 2 4 2" xfId="21076"/>
    <cellStyle name="Comma 2 5 4 2 4 2 2" xfId="25878"/>
    <cellStyle name="Comma 2 5 4 2 4 3" xfId="23490"/>
    <cellStyle name="Comma 2 5 4 2 5" xfId="19056"/>
    <cellStyle name="Comma 2 5 4 2 5 2" xfId="21472"/>
    <cellStyle name="Comma 2 5 4 2 5 2 2" xfId="26274"/>
    <cellStyle name="Comma 2 5 4 2 5 3" xfId="23886"/>
    <cellStyle name="Comma 2 5 4 2 6" xfId="19452"/>
    <cellStyle name="Comma 2 5 4 2 6 2" xfId="21868"/>
    <cellStyle name="Comma 2 5 4 2 6 2 2" xfId="26670"/>
    <cellStyle name="Comma 2 5 4 2 6 3" xfId="24282"/>
    <cellStyle name="Comma 2 5 4 2 7" xfId="19848"/>
    <cellStyle name="Comma 2 5 4 2 7 2" xfId="22264"/>
    <cellStyle name="Comma 2 5 4 2 7 2 2" xfId="27066"/>
    <cellStyle name="Comma 2 5 4 2 7 3" xfId="24678"/>
    <cellStyle name="Comma 2 5 4 2 8" xfId="20284"/>
    <cellStyle name="Comma 2 5 4 2 8 2" xfId="25086"/>
    <cellStyle name="Comma 2 5 4 2 9" xfId="22698"/>
    <cellStyle name="Comma 2 5 4 3" xfId="9102"/>
    <cellStyle name="Comma 2 5 4 3 2" xfId="18132"/>
    <cellStyle name="Comma 2 5 4 3 2 2" xfId="18528"/>
    <cellStyle name="Comma 2 5 4 3 2 2 2" xfId="20944"/>
    <cellStyle name="Comma 2 5 4 3 2 2 2 2" xfId="25746"/>
    <cellStyle name="Comma 2 5 4 3 2 2 3" xfId="23358"/>
    <cellStyle name="Comma 2 5 4 3 2 3" xfId="18924"/>
    <cellStyle name="Comma 2 5 4 3 2 3 2" xfId="21340"/>
    <cellStyle name="Comma 2 5 4 3 2 3 2 2" xfId="26142"/>
    <cellStyle name="Comma 2 5 4 3 2 3 3" xfId="23754"/>
    <cellStyle name="Comma 2 5 4 3 2 4" xfId="19320"/>
    <cellStyle name="Comma 2 5 4 3 2 4 2" xfId="21736"/>
    <cellStyle name="Comma 2 5 4 3 2 4 2 2" xfId="26538"/>
    <cellStyle name="Comma 2 5 4 3 2 4 3" xfId="24150"/>
    <cellStyle name="Comma 2 5 4 3 2 5" xfId="19716"/>
    <cellStyle name="Comma 2 5 4 3 2 5 2" xfId="22132"/>
    <cellStyle name="Comma 2 5 4 3 2 5 2 2" xfId="26934"/>
    <cellStyle name="Comma 2 5 4 3 2 5 3" xfId="24546"/>
    <cellStyle name="Comma 2 5 4 3 2 6" xfId="20112"/>
    <cellStyle name="Comma 2 5 4 3 2 6 2" xfId="22528"/>
    <cellStyle name="Comma 2 5 4 3 2 6 2 2" xfId="27330"/>
    <cellStyle name="Comma 2 5 4 3 2 6 3" xfId="24942"/>
    <cellStyle name="Comma 2 5 4 3 2 7" xfId="20548"/>
    <cellStyle name="Comma 2 5 4 3 2 7 2" xfId="25350"/>
    <cellStyle name="Comma 2 5 4 3 2 8" xfId="22962"/>
    <cellStyle name="Comma 2 5 4 3 3" xfId="18330"/>
    <cellStyle name="Comma 2 5 4 3 3 2" xfId="20746"/>
    <cellStyle name="Comma 2 5 4 3 3 2 2" xfId="25548"/>
    <cellStyle name="Comma 2 5 4 3 3 3" xfId="23160"/>
    <cellStyle name="Comma 2 5 4 3 4" xfId="18726"/>
    <cellStyle name="Comma 2 5 4 3 4 2" xfId="21142"/>
    <cellStyle name="Comma 2 5 4 3 4 2 2" xfId="25944"/>
    <cellStyle name="Comma 2 5 4 3 4 3" xfId="23556"/>
    <cellStyle name="Comma 2 5 4 3 5" xfId="19122"/>
    <cellStyle name="Comma 2 5 4 3 5 2" xfId="21538"/>
    <cellStyle name="Comma 2 5 4 3 5 2 2" xfId="26340"/>
    <cellStyle name="Comma 2 5 4 3 5 3" xfId="23952"/>
    <cellStyle name="Comma 2 5 4 3 6" xfId="19518"/>
    <cellStyle name="Comma 2 5 4 3 6 2" xfId="21934"/>
    <cellStyle name="Comma 2 5 4 3 6 2 2" xfId="26736"/>
    <cellStyle name="Comma 2 5 4 3 6 3" xfId="24348"/>
    <cellStyle name="Comma 2 5 4 3 7" xfId="19914"/>
    <cellStyle name="Comma 2 5 4 3 7 2" xfId="22330"/>
    <cellStyle name="Comma 2 5 4 3 7 2 2" xfId="27132"/>
    <cellStyle name="Comma 2 5 4 3 7 3" xfId="24744"/>
    <cellStyle name="Comma 2 5 4 3 8" xfId="20350"/>
    <cellStyle name="Comma 2 5 4 3 8 2" xfId="25152"/>
    <cellStyle name="Comma 2 5 4 3 9" xfId="22764"/>
    <cellStyle name="Comma 2 5 4 4" xfId="12917"/>
    <cellStyle name="Comma 2 5 4 4 2" xfId="18396"/>
    <cellStyle name="Comma 2 5 4 4 2 2" xfId="20812"/>
    <cellStyle name="Comma 2 5 4 4 2 2 2" xfId="25614"/>
    <cellStyle name="Comma 2 5 4 4 2 3" xfId="23226"/>
    <cellStyle name="Comma 2 5 4 4 3" xfId="18792"/>
    <cellStyle name="Comma 2 5 4 4 3 2" xfId="21208"/>
    <cellStyle name="Comma 2 5 4 4 3 2 2" xfId="26010"/>
    <cellStyle name="Comma 2 5 4 4 3 3" xfId="23622"/>
    <cellStyle name="Comma 2 5 4 4 4" xfId="19188"/>
    <cellStyle name="Comma 2 5 4 4 4 2" xfId="21604"/>
    <cellStyle name="Comma 2 5 4 4 4 2 2" xfId="26406"/>
    <cellStyle name="Comma 2 5 4 4 4 3" xfId="24018"/>
    <cellStyle name="Comma 2 5 4 4 5" xfId="19584"/>
    <cellStyle name="Comma 2 5 4 4 5 2" xfId="22000"/>
    <cellStyle name="Comma 2 5 4 4 5 2 2" xfId="26802"/>
    <cellStyle name="Comma 2 5 4 4 5 3" xfId="24414"/>
    <cellStyle name="Comma 2 5 4 4 6" xfId="19980"/>
    <cellStyle name="Comma 2 5 4 4 6 2" xfId="22396"/>
    <cellStyle name="Comma 2 5 4 4 6 2 2" xfId="27198"/>
    <cellStyle name="Comma 2 5 4 4 6 3" xfId="24810"/>
    <cellStyle name="Comma 2 5 4 4 7" xfId="20416"/>
    <cellStyle name="Comma 2 5 4 4 7 2" xfId="25218"/>
    <cellStyle name="Comma 2 5 4 4 8" xfId="22830"/>
    <cellStyle name="Comma 2 5 4 5" xfId="18198"/>
    <cellStyle name="Comma 2 5 4 5 2" xfId="20614"/>
    <cellStyle name="Comma 2 5 4 5 2 2" xfId="25416"/>
    <cellStyle name="Comma 2 5 4 5 3" xfId="23028"/>
    <cellStyle name="Comma 2 5 4 6" xfId="18594"/>
    <cellStyle name="Comma 2 5 4 6 2" xfId="21010"/>
    <cellStyle name="Comma 2 5 4 6 2 2" xfId="25812"/>
    <cellStyle name="Comma 2 5 4 6 3" xfId="23424"/>
    <cellStyle name="Comma 2 5 4 7" xfId="18990"/>
    <cellStyle name="Comma 2 5 4 7 2" xfId="21406"/>
    <cellStyle name="Comma 2 5 4 7 2 2" xfId="26208"/>
    <cellStyle name="Comma 2 5 4 7 3" xfId="23820"/>
    <cellStyle name="Comma 2 5 4 8" xfId="19386"/>
    <cellStyle name="Comma 2 5 4 8 2" xfId="21802"/>
    <cellStyle name="Comma 2 5 4 8 2 2" xfId="26604"/>
    <cellStyle name="Comma 2 5 4 8 3" xfId="24216"/>
    <cellStyle name="Comma 2 5 4 9" xfId="19782"/>
    <cellStyle name="Comma 2 5 4 9 2" xfId="22198"/>
    <cellStyle name="Comma 2 5 4 9 2 2" xfId="27000"/>
    <cellStyle name="Comma 2 5 4 9 3" xfId="24612"/>
    <cellStyle name="Comma 2 5 5" xfId="5382"/>
    <cellStyle name="Comma 2 5 5 2" xfId="14411"/>
    <cellStyle name="Comma 2 5 5 2 2" xfId="18418"/>
    <cellStyle name="Comma 2 5 5 2 2 2" xfId="20834"/>
    <cellStyle name="Comma 2 5 5 2 2 2 2" xfId="25636"/>
    <cellStyle name="Comma 2 5 5 2 2 3" xfId="23248"/>
    <cellStyle name="Comma 2 5 5 2 3" xfId="18814"/>
    <cellStyle name="Comma 2 5 5 2 3 2" xfId="21230"/>
    <cellStyle name="Comma 2 5 5 2 3 2 2" xfId="26032"/>
    <cellStyle name="Comma 2 5 5 2 3 3" xfId="23644"/>
    <cellStyle name="Comma 2 5 5 2 4" xfId="19210"/>
    <cellStyle name="Comma 2 5 5 2 4 2" xfId="21626"/>
    <cellStyle name="Comma 2 5 5 2 4 2 2" xfId="26428"/>
    <cellStyle name="Comma 2 5 5 2 4 3" xfId="24040"/>
    <cellStyle name="Comma 2 5 5 2 5" xfId="19606"/>
    <cellStyle name="Comma 2 5 5 2 5 2" xfId="22022"/>
    <cellStyle name="Comma 2 5 5 2 5 2 2" xfId="26824"/>
    <cellStyle name="Comma 2 5 5 2 5 3" xfId="24436"/>
    <cellStyle name="Comma 2 5 5 2 6" xfId="20002"/>
    <cellStyle name="Comma 2 5 5 2 6 2" xfId="22418"/>
    <cellStyle name="Comma 2 5 5 2 6 2 2" xfId="27220"/>
    <cellStyle name="Comma 2 5 5 2 6 3" xfId="24832"/>
    <cellStyle name="Comma 2 5 5 2 7" xfId="20438"/>
    <cellStyle name="Comma 2 5 5 2 7 2" xfId="25240"/>
    <cellStyle name="Comma 2 5 5 2 8" xfId="22852"/>
    <cellStyle name="Comma 2 5 5 3" xfId="18220"/>
    <cellStyle name="Comma 2 5 5 3 2" xfId="20636"/>
    <cellStyle name="Comma 2 5 5 3 2 2" xfId="25438"/>
    <cellStyle name="Comma 2 5 5 3 3" xfId="23050"/>
    <cellStyle name="Comma 2 5 5 4" xfId="18616"/>
    <cellStyle name="Comma 2 5 5 4 2" xfId="21032"/>
    <cellStyle name="Comma 2 5 5 4 2 2" xfId="25834"/>
    <cellStyle name="Comma 2 5 5 4 3" xfId="23446"/>
    <cellStyle name="Comma 2 5 5 5" xfId="19012"/>
    <cellStyle name="Comma 2 5 5 5 2" xfId="21428"/>
    <cellStyle name="Comma 2 5 5 5 2 2" xfId="26230"/>
    <cellStyle name="Comma 2 5 5 5 3" xfId="23842"/>
    <cellStyle name="Comma 2 5 5 6" xfId="19408"/>
    <cellStyle name="Comma 2 5 5 6 2" xfId="21824"/>
    <cellStyle name="Comma 2 5 5 6 2 2" xfId="26626"/>
    <cellStyle name="Comma 2 5 5 6 3" xfId="24238"/>
    <cellStyle name="Comma 2 5 5 7" xfId="19804"/>
    <cellStyle name="Comma 2 5 5 7 2" xfId="22220"/>
    <cellStyle name="Comma 2 5 5 7 2 2" xfId="27022"/>
    <cellStyle name="Comma 2 5 5 7 3" xfId="24634"/>
    <cellStyle name="Comma 2 5 5 8" xfId="20240"/>
    <cellStyle name="Comma 2 5 5 8 2" xfId="25042"/>
    <cellStyle name="Comma 2 5 5 9" xfId="22654"/>
    <cellStyle name="Comma 2 5 6" xfId="9058"/>
    <cellStyle name="Comma 2 5 6 2" xfId="18088"/>
    <cellStyle name="Comma 2 5 6 2 2" xfId="18484"/>
    <cellStyle name="Comma 2 5 6 2 2 2" xfId="20900"/>
    <cellStyle name="Comma 2 5 6 2 2 2 2" xfId="25702"/>
    <cellStyle name="Comma 2 5 6 2 2 3" xfId="23314"/>
    <cellStyle name="Comma 2 5 6 2 3" xfId="18880"/>
    <cellStyle name="Comma 2 5 6 2 3 2" xfId="21296"/>
    <cellStyle name="Comma 2 5 6 2 3 2 2" xfId="26098"/>
    <cellStyle name="Comma 2 5 6 2 3 3" xfId="23710"/>
    <cellStyle name="Comma 2 5 6 2 4" xfId="19276"/>
    <cellStyle name="Comma 2 5 6 2 4 2" xfId="21692"/>
    <cellStyle name="Comma 2 5 6 2 4 2 2" xfId="26494"/>
    <cellStyle name="Comma 2 5 6 2 4 3" xfId="24106"/>
    <cellStyle name="Comma 2 5 6 2 5" xfId="19672"/>
    <cellStyle name="Comma 2 5 6 2 5 2" xfId="22088"/>
    <cellStyle name="Comma 2 5 6 2 5 2 2" xfId="26890"/>
    <cellStyle name="Comma 2 5 6 2 5 3" xfId="24502"/>
    <cellStyle name="Comma 2 5 6 2 6" xfId="20068"/>
    <cellStyle name="Comma 2 5 6 2 6 2" xfId="22484"/>
    <cellStyle name="Comma 2 5 6 2 6 2 2" xfId="27286"/>
    <cellStyle name="Comma 2 5 6 2 6 3" xfId="24898"/>
    <cellStyle name="Comma 2 5 6 2 7" xfId="20504"/>
    <cellStyle name="Comma 2 5 6 2 7 2" xfId="25306"/>
    <cellStyle name="Comma 2 5 6 2 8" xfId="22918"/>
    <cellStyle name="Comma 2 5 6 3" xfId="18286"/>
    <cellStyle name="Comma 2 5 6 3 2" xfId="20702"/>
    <cellStyle name="Comma 2 5 6 3 2 2" xfId="25504"/>
    <cellStyle name="Comma 2 5 6 3 3" xfId="23116"/>
    <cellStyle name="Comma 2 5 6 4" xfId="18682"/>
    <cellStyle name="Comma 2 5 6 4 2" xfId="21098"/>
    <cellStyle name="Comma 2 5 6 4 2 2" xfId="25900"/>
    <cellStyle name="Comma 2 5 6 4 3" xfId="23512"/>
    <cellStyle name="Comma 2 5 6 5" xfId="19078"/>
    <cellStyle name="Comma 2 5 6 5 2" xfId="21494"/>
    <cellStyle name="Comma 2 5 6 5 2 2" xfId="26296"/>
    <cellStyle name="Comma 2 5 6 5 3" xfId="23908"/>
    <cellStyle name="Comma 2 5 6 6" xfId="19474"/>
    <cellStyle name="Comma 2 5 6 6 2" xfId="21890"/>
    <cellStyle name="Comma 2 5 6 6 2 2" xfId="26692"/>
    <cellStyle name="Comma 2 5 6 6 3" xfId="24304"/>
    <cellStyle name="Comma 2 5 6 7" xfId="19870"/>
    <cellStyle name="Comma 2 5 6 7 2" xfId="22286"/>
    <cellStyle name="Comma 2 5 6 7 2 2" xfId="27088"/>
    <cellStyle name="Comma 2 5 6 7 3" xfId="24700"/>
    <cellStyle name="Comma 2 5 6 8" xfId="20306"/>
    <cellStyle name="Comma 2 5 6 8 2" xfId="25108"/>
    <cellStyle name="Comma 2 5 6 9" xfId="22720"/>
    <cellStyle name="Comma 2 5 7" xfId="9929"/>
    <cellStyle name="Comma 2 5 7 2" xfId="18352"/>
    <cellStyle name="Comma 2 5 7 2 2" xfId="20768"/>
    <cellStyle name="Comma 2 5 7 2 2 2" xfId="25570"/>
    <cellStyle name="Comma 2 5 7 2 3" xfId="23182"/>
    <cellStyle name="Comma 2 5 7 3" xfId="18748"/>
    <cellStyle name="Comma 2 5 7 3 2" xfId="21164"/>
    <cellStyle name="Comma 2 5 7 3 2 2" xfId="25966"/>
    <cellStyle name="Comma 2 5 7 3 3" xfId="23578"/>
    <cellStyle name="Comma 2 5 7 4" xfId="19144"/>
    <cellStyle name="Comma 2 5 7 4 2" xfId="21560"/>
    <cellStyle name="Comma 2 5 7 4 2 2" xfId="26362"/>
    <cellStyle name="Comma 2 5 7 4 3" xfId="23974"/>
    <cellStyle name="Comma 2 5 7 5" xfId="19540"/>
    <cellStyle name="Comma 2 5 7 5 2" xfId="21956"/>
    <cellStyle name="Comma 2 5 7 5 2 2" xfId="26758"/>
    <cellStyle name="Comma 2 5 7 5 3" xfId="24370"/>
    <cellStyle name="Comma 2 5 7 6" xfId="19936"/>
    <cellStyle name="Comma 2 5 7 6 2" xfId="22352"/>
    <cellStyle name="Comma 2 5 7 6 2 2" xfId="27154"/>
    <cellStyle name="Comma 2 5 7 6 3" xfId="24766"/>
    <cellStyle name="Comma 2 5 7 7" xfId="20372"/>
    <cellStyle name="Comma 2 5 7 7 2" xfId="25174"/>
    <cellStyle name="Comma 2 5 7 8" xfId="22786"/>
    <cellStyle name="Comma 2 5 8" xfId="18154"/>
    <cellStyle name="Comma 2 5 8 2" xfId="20570"/>
    <cellStyle name="Comma 2 5 8 2 2" xfId="25372"/>
    <cellStyle name="Comma 2 5 8 3" xfId="22984"/>
    <cellStyle name="Comma 2 5 9" xfId="18550"/>
    <cellStyle name="Comma 2 5 9 2" xfId="20966"/>
    <cellStyle name="Comma 2 5 9 2 2" xfId="25768"/>
    <cellStyle name="Comma 2 5 9 3" xfId="23380"/>
    <cellStyle name="Comma 2 6" xfId="1201"/>
    <cellStyle name="Comma 2 6 10" xfId="19344"/>
    <cellStyle name="Comma 2 6 10 2" xfId="21760"/>
    <cellStyle name="Comma 2 6 10 2 2" xfId="26562"/>
    <cellStyle name="Comma 2 6 10 3" xfId="24174"/>
    <cellStyle name="Comma 2 6 11" xfId="19740"/>
    <cellStyle name="Comma 2 6 11 2" xfId="22156"/>
    <cellStyle name="Comma 2 6 11 2 2" xfId="26958"/>
    <cellStyle name="Comma 2 6 11 3" xfId="24570"/>
    <cellStyle name="Comma 2 6 12" xfId="20176"/>
    <cellStyle name="Comma 2 6 12 2" xfId="24978"/>
    <cellStyle name="Comma 2 6 13" xfId="22590"/>
    <cellStyle name="Comma 2 6 2" xfId="2695"/>
    <cellStyle name="Comma 2 6 2 10" xfId="20198"/>
    <cellStyle name="Comma 2 6 2 10 2" xfId="25000"/>
    <cellStyle name="Comma 2 6 2 11" xfId="22612"/>
    <cellStyle name="Comma 2 6 2 2" xfId="7176"/>
    <cellStyle name="Comma 2 6 2 2 2" xfId="16206"/>
    <cellStyle name="Comma 2 6 2 2 2 2" xfId="18442"/>
    <cellStyle name="Comma 2 6 2 2 2 2 2" xfId="20858"/>
    <cellStyle name="Comma 2 6 2 2 2 2 2 2" xfId="25660"/>
    <cellStyle name="Comma 2 6 2 2 2 2 3" xfId="23272"/>
    <cellStyle name="Comma 2 6 2 2 2 3" xfId="18838"/>
    <cellStyle name="Comma 2 6 2 2 2 3 2" xfId="21254"/>
    <cellStyle name="Comma 2 6 2 2 2 3 2 2" xfId="26056"/>
    <cellStyle name="Comma 2 6 2 2 2 3 3" xfId="23668"/>
    <cellStyle name="Comma 2 6 2 2 2 4" xfId="19234"/>
    <cellStyle name="Comma 2 6 2 2 2 4 2" xfId="21650"/>
    <cellStyle name="Comma 2 6 2 2 2 4 2 2" xfId="26452"/>
    <cellStyle name="Comma 2 6 2 2 2 4 3" xfId="24064"/>
    <cellStyle name="Comma 2 6 2 2 2 5" xfId="19630"/>
    <cellStyle name="Comma 2 6 2 2 2 5 2" xfId="22046"/>
    <cellStyle name="Comma 2 6 2 2 2 5 2 2" xfId="26848"/>
    <cellStyle name="Comma 2 6 2 2 2 5 3" xfId="24460"/>
    <cellStyle name="Comma 2 6 2 2 2 6" xfId="20026"/>
    <cellStyle name="Comma 2 6 2 2 2 6 2" xfId="22442"/>
    <cellStyle name="Comma 2 6 2 2 2 6 2 2" xfId="27244"/>
    <cellStyle name="Comma 2 6 2 2 2 6 3" xfId="24856"/>
    <cellStyle name="Comma 2 6 2 2 2 7" xfId="20462"/>
    <cellStyle name="Comma 2 6 2 2 2 7 2" xfId="25264"/>
    <cellStyle name="Comma 2 6 2 2 2 8" xfId="22876"/>
    <cellStyle name="Comma 2 6 2 2 3" xfId="18244"/>
    <cellStyle name="Comma 2 6 2 2 3 2" xfId="20660"/>
    <cellStyle name="Comma 2 6 2 2 3 2 2" xfId="25462"/>
    <cellStyle name="Comma 2 6 2 2 3 3" xfId="23074"/>
    <cellStyle name="Comma 2 6 2 2 4" xfId="18640"/>
    <cellStyle name="Comma 2 6 2 2 4 2" xfId="21056"/>
    <cellStyle name="Comma 2 6 2 2 4 2 2" xfId="25858"/>
    <cellStyle name="Comma 2 6 2 2 4 3" xfId="23470"/>
    <cellStyle name="Comma 2 6 2 2 5" xfId="19036"/>
    <cellStyle name="Comma 2 6 2 2 5 2" xfId="21452"/>
    <cellStyle name="Comma 2 6 2 2 5 2 2" xfId="26254"/>
    <cellStyle name="Comma 2 6 2 2 5 3" xfId="23866"/>
    <cellStyle name="Comma 2 6 2 2 6" xfId="19432"/>
    <cellStyle name="Comma 2 6 2 2 6 2" xfId="21848"/>
    <cellStyle name="Comma 2 6 2 2 6 2 2" xfId="26650"/>
    <cellStyle name="Comma 2 6 2 2 6 3" xfId="24262"/>
    <cellStyle name="Comma 2 6 2 2 7" xfId="19828"/>
    <cellStyle name="Comma 2 6 2 2 7 2" xfId="22244"/>
    <cellStyle name="Comma 2 6 2 2 7 2 2" xfId="27046"/>
    <cellStyle name="Comma 2 6 2 2 7 3" xfId="24658"/>
    <cellStyle name="Comma 2 6 2 2 8" xfId="20264"/>
    <cellStyle name="Comma 2 6 2 2 8 2" xfId="25066"/>
    <cellStyle name="Comma 2 6 2 2 9" xfId="22678"/>
    <cellStyle name="Comma 2 6 2 3" xfId="9082"/>
    <cellStyle name="Comma 2 6 2 3 2" xfId="18112"/>
    <cellStyle name="Comma 2 6 2 3 2 2" xfId="18508"/>
    <cellStyle name="Comma 2 6 2 3 2 2 2" xfId="20924"/>
    <cellStyle name="Comma 2 6 2 3 2 2 2 2" xfId="25726"/>
    <cellStyle name="Comma 2 6 2 3 2 2 3" xfId="23338"/>
    <cellStyle name="Comma 2 6 2 3 2 3" xfId="18904"/>
    <cellStyle name="Comma 2 6 2 3 2 3 2" xfId="21320"/>
    <cellStyle name="Comma 2 6 2 3 2 3 2 2" xfId="26122"/>
    <cellStyle name="Comma 2 6 2 3 2 3 3" xfId="23734"/>
    <cellStyle name="Comma 2 6 2 3 2 4" xfId="19300"/>
    <cellStyle name="Comma 2 6 2 3 2 4 2" xfId="21716"/>
    <cellStyle name="Comma 2 6 2 3 2 4 2 2" xfId="26518"/>
    <cellStyle name="Comma 2 6 2 3 2 4 3" xfId="24130"/>
    <cellStyle name="Comma 2 6 2 3 2 5" xfId="19696"/>
    <cellStyle name="Comma 2 6 2 3 2 5 2" xfId="22112"/>
    <cellStyle name="Comma 2 6 2 3 2 5 2 2" xfId="26914"/>
    <cellStyle name="Comma 2 6 2 3 2 5 3" xfId="24526"/>
    <cellStyle name="Comma 2 6 2 3 2 6" xfId="20092"/>
    <cellStyle name="Comma 2 6 2 3 2 6 2" xfId="22508"/>
    <cellStyle name="Comma 2 6 2 3 2 6 2 2" xfId="27310"/>
    <cellStyle name="Comma 2 6 2 3 2 6 3" xfId="24922"/>
    <cellStyle name="Comma 2 6 2 3 2 7" xfId="20528"/>
    <cellStyle name="Comma 2 6 2 3 2 7 2" xfId="25330"/>
    <cellStyle name="Comma 2 6 2 3 2 8" xfId="22942"/>
    <cellStyle name="Comma 2 6 2 3 3" xfId="18310"/>
    <cellStyle name="Comma 2 6 2 3 3 2" xfId="20726"/>
    <cellStyle name="Comma 2 6 2 3 3 2 2" xfId="25528"/>
    <cellStyle name="Comma 2 6 2 3 3 3" xfId="23140"/>
    <cellStyle name="Comma 2 6 2 3 4" xfId="18706"/>
    <cellStyle name="Comma 2 6 2 3 4 2" xfId="21122"/>
    <cellStyle name="Comma 2 6 2 3 4 2 2" xfId="25924"/>
    <cellStyle name="Comma 2 6 2 3 4 3" xfId="23536"/>
    <cellStyle name="Comma 2 6 2 3 5" xfId="19102"/>
    <cellStyle name="Comma 2 6 2 3 5 2" xfId="21518"/>
    <cellStyle name="Comma 2 6 2 3 5 2 2" xfId="26320"/>
    <cellStyle name="Comma 2 6 2 3 5 3" xfId="23932"/>
    <cellStyle name="Comma 2 6 2 3 6" xfId="19498"/>
    <cellStyle name="Comma 2 6 2 3 6 2" xfId="21914"/>
    <cellStyle name="Comma 2 6 2 3 6 2 2" xfId="26716"/>
    <cellStyle name="Comma 2 6 2 3 6 3" xfId="24328"/>
    <cellStyle name="Comma 2 6 2 3 7" xfId="19894"/>
    <cellStyle name="Comma 2 6 2 3 7 2" xfId="22310"/>
    <cellStyle name="Comma 2 6 2 3 7 2 2" xfId="27112"/>
    <cellStyle name="Comma 2 6 2 3 7 3" xfId="24724"/>
    <cellStyle name="Comma 2 6 2 3 8" xfId="20330"/>
    <cellStyle name="Comma 2 6 2 3 8 2" xfId="25132"/>
    <cellStyle name="Comma 2 6 2 3 9" xfId="22744"/>
    <cellStyle name="Comma 2 6 2 4" xfId="11724"/>
    <cellStyle name="Comma 2 6 2 4 2" xfId="18376"/>
    <cellStyle name="Comma 2 6 2 4 2 2" xfId="20792"/>
    <cellStyle name="Comma 2 6 2 4 2 2 2" xfId="25594"/>
    <cellStyle name="Comma 2 6 2 4 2 3" xfId="23206"/>
    <cellStyle name="Comma 2 6 2 4 3" xfId="18772"/>
    <cellStyle name="Comma 2 6 2 4 3 2" xfId="21188"/>
    <cellStyle name="Comma 2 6 2 4 3 2 2" xfId="25990"/>
    <cellStyle name="Comma 2 6 2 4 3 3" xfId="23602"/>
    <cellStyle name="Comma 2 6 2 4 4" xfId="19168"/>
    <cellStyle name="Comma 2 6 2 4 4 2" xfId="21584"/>
    <cellStyle name="Comma 2 6 2 4 4 2 2" xfId="26386"/>
    <cellStyle name="Comma 2 6 2 4 4 3" xfId="23998"/>
    <cellStyle name="Comma 2 6 2 4 5" xfId="19564"/>
    <cellStyle name="Comma 2 6 2 4 5 2" xfId="21980"/>
    <cellStyle name="Comma 2 6 2 4 5 2 2" xfId="26782"/>
    <cellStyle name="Comma 2 6 2 4 5 3" xfId="24394"/>
    <cellStyle name="Comma 2 6 2 4 6" xfId="19960"/>
    <cellStyle name="Comma 2 6 2 4 6 2" xfId="22376"/>
    <cellStyle name="Comma 2 6 2 4 6 2 2" xfId="27178"/>
    <cellStyle name="Comma 2 6 2 4 6 3" xfId="24790"/>
    <cellStyle name="Comma 2 6 2 4 7" xfId="20396"/>
    <cellStyle name="Comma 2 6 2 4 7 2" xfId="25198"/>
    <cellStyle name="Comma 2 6 2 4 8" xfId="22810"/>
    <cellStyle name="Comma 2 6 2 5" xfId="18178"/>
    <cellStyle name="Comma 2 6 2 5 2" xfId="20594"/>
    <cellStyle name="Comma 2 6 2 5 2 2" xfId="25396"/>
    <cellStyle name="Comma 2 6 2 5 3" xfId="23008"/>
    <cellStyle name="Comma 2 6 2 6" xfId="18574"/>
    <cellStyle name="Comma 2 6 2 6 2" xfId="20990"/>
    <cellStyle name="Comma 2 6 2 6 2 2" xfId="25792"/>
    <cellStyle name="Comma 2 6 2 6 3" xfId="23404"/>
    <cellStyle name="Comma 2 6 2 7" xfId="18970"/>
    <cellStyle name="Comma 2 6 2 7 2" xfId="21386"/>
    <cellStyle name="Comma 2 6 2 7 2 2" xfId="26188"/>
    <cellStyle name="Comma 2 6 2 7 3" xfId="23800"/>
    <cellStyle name="Comma 2 6 2 8" xfId="19366"/>
    <cellStyle name="Comma 2 6 2 8 2" xfId="21782"/>
    <cellStyle name="Comma 2 6 2 8 2 2" xfId="26584"/>
    <cellStyle name="Comma 2 6 2 8 3" xfId="24196"/>
    <cellStyle name="Comma 2 6 2 9" xfId="19762"/>
    <cellStyle name="Comma 2 6 2 9 2" xfId="22178"/>
    <cellStyle name="Comma 2 6 2 9 2 2" xfId="26980"/>
    <cellStyle name="Comma 2 6 2 9 3" xfId="24592"/>
    <cellStyle name="Comma 2 6 3" xfId="4189"/>
    <cellStyle name="Comma 2 6 3 10" xfId="20220"/>
    <cellStyle name="Comma 2 6 3 10 2" xfId="25022"/>
    <cellStyle name="Comma 2 6 3 11" xfId="22634"/>
    <cellStyle name="Comma 2 6 3 2" xfId="8670"/>
    <cellStyle name="Comma 2 6 3 2 2" xfId="17700"/>
    <cellStyle name="Comma 2 6 3 2 2 2" xfId="18464"/>
    <cellStyle name="Comma 2 6 3 2 2 2 2" xfId="20880"/>
    <cellStyle name="Comma 2 6 3 2 2 2 2 2" xfId="25682"/>
    <cellStyle name="Comma 2 6 3 2 2 2 3" xfId="23294"/>
    <cellStyle name="Comma 2 6 3 2 2 3" xfId="18860"/>
    <cellStyle name="Comma 2 6 3 2 2 3 2" xfId="21276"/>
    <cellStyle name="Comma 2 6 3 2 2 3 2 2" xfId="26078"/>
    <cellStyle name="Comma 2 6 3 2 2 3 3" xfId="23690"/>
    <cellStyle name="Comma 2 6 3 2 2 4" xfId="19256"/>
    <cellStyle name="Comma 2 6 3 2 2 4 2" xfId="21672"/>
    <cellStyle name="Comma 2 6 3 2 2 4 2 2" xfId="26474"/>
    <cellStyle name="Comma 2 6 3 2 2 4 3" xfId="24086"/>
    <cellStyle name="Comma 2 6 3 2 2 5" xfId="19652"/>
    <cellStyle name="Comma 2 6 3 2 2 5 2" xfId="22068"/>
    <cellStyle name="Comma 2 6 3 2 2 5 2 2" xfId="26870"/>
    <cellStyle name="Comma 2 6 3 2 2 5 3" xfId="24482"/>
    <cellStyle name="Comma 2 6 3 2 2 6" xfId="20048"/>
    <cellStyle name="Comma 2 6 3 2 2 6 2" xfId="22464"/>
    <cellStyle name="Comma 2 6 3 2 2 6 2 2" xfId="27266"/>
    <cellStyle name="Comma 2 6 3 2 2 6 3" xfId="24878"/>
    <cellStyle name="Comma 2 6 3 2 2 7" xfId="20484"/>
    <cellStyle name="Comma 2 6 3 2 2 7 2" xfId="25286"/>
    <cellStyle name="Comma 2 6 3 2 2 8" xfId="22898"/>
    <cellStyle name="Comma 2 6 3 2 3" xfId="18266"/>
    <cellStyle name="Comma 2 6 3 2 3 2" xfId="20682"/>
    <cellStyle name="Comma 2 6 3 2 3 2 2" xfId="25484"/>
    <cellStyle name="Comma 2 6 3 2 3 3" xfId="23096"/>
    <cellStyle name="Comma 2 6 3 2 4" xfId="18662"/>
    <cellStyle name="Comma 2 6 3 2 4 2" xfId="21078"/>
    <cellStyle name="Comma 2 6 3 2 4 2 2" xfId="25880"/>
    <cellStyle name="Comma 2 6 3 2 4 3" xfId="23492"/>
    <cellStyle name="Comma 2 6 3 2 5" xfId="19058"/>
    <cellStyle name="Comma 2 6 3 2 5 2" xfId="21474"/>
    <cellStyle name="Comma 2 6 3 2 5 2 2" xfId="26276"/>
    <cellStyle name="Comma 2 6 3 2 5 3" xfId="23888"/>
    <cellStyle name="Comma 2 6 3 2 6" xfId="19454"/>
    <cellStyle name="Comma 2 6 3 2 6 2" xfId="21870"/>
    <cellStyle name="Comma 2 6 3 2 6 2 2" xfId="26672"/>
    <cellStyle name="Comma 2 6 3 2 6 3" xfId="24284"/>
    <cellStyle name="Comma 2 6 3 2 7" xfId="19850"/>
    <cellStyle name="Comma 2 6 3 2 7 2" xfId="22266"/>
    <cellStyle name="Comma 2 6 3 2 7 2 2" xfId="27068"/>
    <cellStyle name="Comma 2 6 3 2 7 3" xfId="24680"/>
    <cellStyle name="Comma 2 6 3 2 8" xfId="20286"/>
    <cellStyle name="Comma 2 6 3 2 8 2" xfId="25088"/>
    <cellStyle name="Comma 2 6 3 2 9" xfId="22700"/>
    <cellStyle name="Comma 2 6 3 3" xfId="9104"/>
    <cellStyle name="Comma 2 6 3 3 2" xfId="18134"/>
    <cellStyle name="Comma 2 6 3 3 2 2" xfId="18530"/>
    <cellStyle name="Comma 2 6 3 3 2 2 2" xfId="20946"/>
    <cellStyle name="Comma 2 6 3 3 2 2 2 2" xfId="25748"/>
    <cellStyle name="Comma 2 6 3 3 2 2 3" xfId="23360"/>
    <cellStyle name="Comma 2 6 3 3 2 3" xfId="18926"/>
    <cellStyle name="Comma 2 6 3 3 2 3 2" xfId="21342"/>
    <cellStyle name="Comma 2 6 3 3 2 3 2 2" xfId="26144"/>
    <cellStyle name="Comma 2 6 3 3 2 3 3" xfId="23756"/>
    <cellStyle name="Comma 2 6 3 3 2 4" xfId="19322"/>
    <cellStyle name="Comma 2 6 3 3 2 4 2" xfId="21738"/>
    <cellStyle name="Comma 2 6 3 3 2 4 2 2" xfId="26540"/>
    <cellStyle name="Comma 2 6 3 3 2 4 3" xfId="24152"/>
    <cellStyle name="Comma 2 6 3 3 2 5" xfId="19718"/>
    <cellStyle name="Comma 2 6 3 3 2 5 2" xfId="22134"/>
    <cellStyle name="Comma 2 6 3 3 2 5 2 2" xfId="26936"/>
    <cellStyle name="Comma 2 6 3 3 2 5 3" xfId="24548"/>
    <cellStyle name="Comma 2 6 3 3 2 6" xfId="20114"/>
    <cellStyle name="Comma 2 6 3 3 2 6 2" xfId="22530"/>
    <cellStyle name="Comma 2 6 3 3 2 6 2 2" xfId="27332"/>
    <cellStyle name="Comma 2 6 3 3 2 6 3" xfId="24944"/>
    <cellStyle name="Comma 2 6 3 3 2 7" xfId="20550"/>
    <cellStyle name="Comma 2 6 3 3 2 7 2" xfId="25352"/>
    <cellStyle name="Comma 2 6 3 3 2 8" xfId="22964"/>
    <cellStyle name="Comma 2 6 3 3 3" xfId="18332"/>
    <cellStyle name="Comma 2 6 3 3 3 2" xfId="20748"/>
    <cellStyle name="Comma 2 6 3 3 3 2 2" xfId="25550"/>
    <cellStyle name="Comma 2 6 3 3 3 3" xfId="23162"/>
    <cellStyle name="Comma 2 6 3 3 4" xfId="18728"/>
    <cellStyle name="Comma 2 6 3 3 4 2" xfId="21144"/>
    <cellStyle name="Comma 2 6 3 3 4 2 2" xfId="25946"/>
    <cellStyle name="Comma 2 6 3 3 4 3" xfId="23558"/>
    <cellStyle name="Comma 2 6 3 3 5" xfId="19124"/>
    <cellStyle name="Comma 2 6 3 3 5 2" xfId="21540"/>
    <cellStyle name="Comma 2 6 3 3 5 2 2" xfId="26342"/>
    <cellStyle name="Comma 2 6 3 3 5 3" xfId="23954"/>
    <cellStyle name="Comma 2 6 3 3 6" xfId="19520"/>
    <cellStyle name="Comma 2 6 3 3 6 2" xfId="21936"/>
    <cellStyle name="Comma 2 6 3 3 6 2 2" xfId="26738"/>
    <cellStyle name="Comma 2 6 3 3 6 3" xfId="24350"/>
    <cellStyle name="Comma 2 6 3 3 7" xfId="19916"/>
    <cellStyle name="Comma 2 6 3 3 7 2" xfId="22332"/>
    <cellStyle name="Comma 2 6 3 3 7 2 2" xfId="27134"/>
    <cellStyle name="Comma 2 6 3 3 7 3" xfId="24746"/>
    <cellStyle name="Comma 2 6 3 3 8" xfId="20352"/>
    <cellStyle name="Comma 2 6 3 3 8 2" xfId="25154"/>
    <cellStyle name="Comma 2 6 3 3 9" xfId="22766"/>
    <cellStyle name="Comma 2 6 3 4" xfId="13218"/>
    <cellStyle name="Comma 2 6 3 4 2" xfId="18398"/>
    <cellStyle name="Comma 2 6 3 4 2 2" xfId="20814"/>
    <cellStyle name="Comma 2 6 3 4 2 2 2" xfId="25616"/>
    <cellStyle name="Comma 2 6 3 4 2 3" xfId="23228"/>
    <cellStyle name="Comma 2 6 3 4 3" xfId="18794"/>
    <cellStyle name="Comma 2 6 3 4 3 2" xfId="21210"/>
    <cellStyle name="Comma 2 6 3 4 3 2 2" xfId="26012"/>
    <cellStyle name="Comma 2 6 3 4 3 3" xfId="23624"/>
    <cellStyle name="Comma 2 6 3 4 4" xfId="19190"/>
    <cellStyle name="Comma 2 6 3 4 4 2" xfId="21606"/>
    <cellStyle name="Comma 2 6 3 4 4 2 2" xfId="26408"/>
    <cellStyle name="Comma 2 6 3 4 4 3" xfId="24020"/>
    <cellStyle name="Comma 2 6 3 4 5" xfId="19586"/>
    <cellStyle name="Comma 2 6 3 4 5 2" xfId="22002"/>
    <cellStyle name="Comma 2 6 3 4 5 2 2" xfId="26804"/>
    <cellStyle name="Comma 2 6 3 4 5 3" xfId="24416"/>
    <cellStyle name="Comma 2 6 3 4 6" xfId="19982"/>
    <cellStyle name="Comma 2 6 3 4 6 2" xfId="22398"/>
    <cellStyle name="Comma 2 6 3 4 6 2 2" xfId="27200"/>
    <cellStyle name="Comma 2 6 3 4 6 3" xfId="24812"/>
    <cellStyle name="Comma 2 6 3 4 7" xfId="20418"/>
    <cellStyle name="Comma 2 6 3 4 7 2" xfId="25220"/>
    <cellStyle name="Comma 2 6 3 4 8" xfId="22832"/>
    <cellStyle name="Comma 2 6 3 5" xfId="18200"/>
    <cellStyle name="Comma 2 6 3 5 2" xfId="20616"/>
    <cellStyle name="Comma 2 6 3 5 2 2" xfId="25418"/>
    <cellStyle name="Comma 2 6 3 5 3" xfId="23030"/>
    <cellStyle name="Comma 2 6 3 6" xfId="18596"/>
    <cellStyle name="Comma 2 6 3 6 2" xfId="21012"/>
    <cellStyle name="Comma 2 6 3 6 2 2" xfId="25814"/>
    <cellStyle name="Comma 2 6 3 6 3" xfId="23426"/>
    <cellStyle name="Comma 2 6 3 7" xfId="18992"/>
    <cellStyle name="Comma 2 6 3 7 2" xfId="21408"/>
    <cellStyle name="Comma 2 6 3 7 2 2" xfId="26210"/>
    <cellStyle name="Comma 2 6 3 7 3" xfId="23822"/>
    <cellStyle name="Comma 2 6 3 8" xfId="19388"/>
    <cellStyle name="Comma 2 6 3 8 2" xfId="21804"/>
    <cellStyle name="Comma 2 6 3 8 2 2" xfId="26606"/>
    <cellStyle name="Comma 2 6 3 8 3" xfId="24218"/>
    <cellStyle name="Comma 2 6 3 9" xfId="19784"/>
    <cellStyle name="Comma 2 6 3 9 2" xfId="22200"/>
    <cellStyle name="Comma 2 6 3 9 2 2" xfId="27002"/>
    <cellStyle name="Comma 2 6 3 9 3" xfId="24614"/>
    <cellStyle name="Comma 2 6 4" xfId="5682"/>
    <cellStyle name="Comma 2 6 4 2" xfId="14712"/>
    <cellStyle name="Comma 2 6 4 2 2" xfId="18420"/>
    <cellStyle name="Comma 2 6 4 2 2 2" xfId="20836"/>
    <cellStyle name="Comma 2 6 4 2 2 2 2" xfId="25638"/>
    <cellStyle name="Comma 2 6 4 2 2 3" xfId="23250"/>
    <cellStyle name="Comma 2 6 4 2 3" xfId="18816"/>
    <cellStyle name="Comma 2 6 4 2 3 2" xfId="21232"/>
    <cellStyle name="Comma 2 6 4 2 3 2 2" xfId="26034"/>
    <cellStyle name="Comma 2 6 4 2 3 3" xfId="23646"/>
    <cellStyle name="Comma 2 6 4 2 4" xfId="19212"/>
    <cellStyle name="Comma 2 6 4 2 4 2" xfId="21628"/>
    <cellStyle name="Comma 2 6 4 2 4 2 2" xfId="26430"/>
    <cellStyle name="Comma 2 6 4 2 4 3" xfId="24042"/>
    <cellStyle name="Comma 2 6 4 2 5" xfId="19608"/>
    <cellStyle name="Comma 2 6 4 2 5 2" xfId="22024"/>
    <cellStyle name="Comma 2 6 4 2 5 2 2" xfId="26826"/>
    <cellStyle name="Comma 2 6 4 2 5 3" xfId="24438"/>
    <cellStyle name="Comma 2 6 4 2 6" xfId="20004"/>
    <cellStyle name="Comma 2 6 4 2 6 2" xfId="22420"/>
    <cellStyle name="Comma 2 6 4 2 6 2 2" xfId="27222"/>
    <cellStyle name="Comma 2 6 4 2 6 3" xfId="24834"/>
    <cellStyle name="Comma 2 6 4 2 7" xfId="20440"/>
    <cellStyle name="Comma 2 6 4 2 7 2" xfId="25242"/>
    <cellStyle name="Comma 2 6 4 2 8" xfId="22854"/>
    <cellStyle name="Comma 2 6 4 3" xfId="18222"/>
    <cellStyle name="Comma 2 6 4 3 2" xfId="20638"/>
    <cellStyle name="Comma 2 6 4 3 2 2" xfId="25440"/>
    <cellStyle name="Comma 2 6 4 3 3" xfId="23052"/>
    <cellStyle name="Comma 2 6 4 4" xfId="18618"/>
    <cellStyle name="Comma 2 6 4 4 2" xfId="21034"/>
    <cellStyle name="Comma 2 6 4 4 2 2" xfId="25836"/>
    <cellStyle name="Comma 2 6 4 4 3" xfId="23448"/>
    <cellStyle name="Comma 2 6 4 5" xfId="19014"/>
    <cellStyle name="Comma 2 6 4 5 2" xfId="21430"/>
    <cellStyle name="Comma 2 6 4 5 2 2" xfId="26232"/>
    <cellStyle name="Comma 2 6 4 5 3" xfId="23844"/>
    <cellStyle name="Comma 2 6 4 6" xfId="19410"/>
    <cellStyle name="Comma 2 6 4 6 2" xfId="21826"/>
    <cellStyle name="Comma 2 6 4 6 2 2" xfId="26628"/>
    <cellStyle name="Comma 2 6 4 6 3" xfId="24240"/>
    <cellStyle name="Comma 2 6 4 7" xfId="19806"/>
    <cellStyle name="Comma 2 6 4 7 2" xfId="22222"/>
    <cellStyle name="Comma 2 6 4 7 2 2" xfId="27024"/>
    <cellStyle name="Comma 2 6 4 7 3" xfId="24636"/>
    <cellStyle name="Comma 2 6 4 8" xfId="20242"/>
    <cellStyle name="Comma 2 6 4 8 2" xfId="25044"/>
    <cellStyle name="Comma 2 6 4 9" xfId="22656"/>
    <cellStyle name="Comma 2 6 5" xfId="9060"/>
    <cellStyle name="Comma 2 6 5 2" xfId="18090"/>
    <cellStyle name="Comma 2 6 5 2 2" xfId="18486"/>
    <cellStyle name="Comma 2 6 5 2 2 2" xfId="20902"/>
    <cellStyle name="Comma 2 6 5 2 2 2 2" xfId="25704"/>
    <cellStyle name="Comma 2 6 5 2 2 3" xfId="23316"/>
    <cellStyle name="Comma 2 6 5 2 3" xfId="18882"/>
    <cellStyle name="Comma 2 6 5 2 3 2" xfId="21298"/>
    <cellStyle name="Comma 2 6 5 2 3 2 2" xfId="26100"/>
    <cellStyle name="Comma 2 6 5 2 3 3" xfId="23712"/>
    <cellStyle name="Comma 2 6 5 2 4" xfId="19278"/>
    <cellStyle name="Comma 2 6 5 2 4 2" xfId="21694"/>
    <cellStyle name="Comma 2 6 5 2 4 2 2" xfId="26496"/>
    <cellStyle name="Comma 2 6 5 2 4 3" xfId="24108"/>
    <cellStyle name="Comma 2 6 5 2 5" xfId="19674"/>
    <cellStyle name="Comma 2 6 5 2 5 2" xfId="22090"/>
    <cellStyle name="Comma 2 6 5 2 5 2 2" xfId="26892"/>
    <cellStyle name="Comma 2 6 5 2 5 3" xfId="24504"/>
    <cellStyle name="Comma 2 6 5 2 6" xfId="20070"/>
    <cellStyle name="Comma 2 6 5 2 6 2" xfId="22486"/>
    <cellStyle name="Comma 2 6 5 2 6 2 2" xfId="27288"/>
    <cellStyle name="Comma 2 6 5 2 6 3" xfId="24900"/>
    <cellStyle name="Comma 2 6 5 2 7" xfId="20506"/>
    <cellStyle name="Comma 2 6 5 2 7 2" xfId="25308"/>
    <cellStyle name="Comma 2 6 5 2 8" xfId="22920"/>
    <cellStyle name="Comma 2 6 5 3" xfId="18288"/>
    <cellStyle name="Comma 2 6 5 3 2" xfId="20704"/>
    <cellStyle name="Comma 2 6 5 3 2 2" xfId="25506"/>
    <cellStyle name="Comma 2 6 5 3 3" xfId="23118"/>
    <cellStyle name="Comma 2 6 5 4" xfId="18684"/>
    <cellStyle name="Comma 2 6 5 4 2" xfId="21100"/>
    <cellStyle name="Comma 2 6 5 4 2 2" xfId="25902"/>
    <cellStyle name="Comma 2 6 5 4 3" xfId="23514"/>
    <cellStyle name="Comma 2 6 5 5" xfId="19080"/>
    <cellStyle name="Comma 2 6 5 5 2" xfId="21496"/>
    <cellStyle name="Comma 2 6 5 5 2 2" xfId="26298"/>
    <cellStyle name="Comma 2 6 5 5 3" xfId="23910"/>
    <cellStyle name="Comma 2 6 5 6" xfId="19476"/>
    <cellStyle name="Comma 2 6 5 6 2" xfId="21892"/>
    <cellStyle name="Comma 2 6 5 6 2 2" xfId="26694"/>
    <cellStyle name="Comma 2 6 5 6 3" xfId="24306"/>
    <cellStyle name="Comma 2 6 5 7" xfId="19872"/>
    <cellStyle name="Comma 2 6 5 7 2" xfId="22288"/>
    <cellStyle name="Comma 2 6 5 7 2 2" xfId="27090"/>
    <cellStyle name="Comma 2 6 5 7 3" xfId="24702"/>
    <cellStyle name="Comma 2 6 5 8" xfId="20308"/>
    <cellStyle name="Comma 2 6 5 8 2" xfId="25110"/>
    <cellStyle name="Comma 2 6 5 9" xfId="22722"/>
    <cellStyle name="Comma 2 6 6" xfId="10230"/>
    <cellStyle name="Comma 2 6 6 2" xfId="18354"/>
    <cellStyle name="Comma 2 6 6 2 2" xfId="20770"/>
    <cellStyle name="Comma 2 6 6 2 2 2" xfId="25572"/>
    <cellStyle name="Comma 2 6 6 2 3" xfId="23184"/>
    <cellStyle name="Comma 2 6 6 3" xfId="18750"/>
    <cellStyle name="Comma 2 6 6 3 2" xfId="21166"/>
    <cellStyle name="Comma 2 6 6 3 2 2" xfId="25968"/>
    <cellStyle name="Comma 2 6 6 3 3" xfId="23580"/>
    <cellStyle name="Comma 2 6 6 4" xfId="19146"/>
    <cellStyle name="Comma 2 6 6 4 2" xfId="21562"/>
    <cellStyle name="Comma 2 6 6 4 2 2" xfId="26364"/>
    <cellStyle name="Comma 2 6 6 4 3" xfId="23976"/>
    <cellStyle name="Comma 2 6 6 5" xfId="19542"/>
    <cellStyle name="Comma 2 6 6 5 2" xfId="21958"/>
    <cellStyle name="Comma 2 6 6 5 2 2" xfId="26760"/>
    <cellStyle name="Comma 2 6 6 5 3" xfId="24372"/>
    <cellStyle name="Comma 2 6 6 6" xfId="19938"/>
    <cellStyle name="Comma 2 6 6 6 2" xfId="22354"/>
    <cellStyle name="Comma 2 6 6 6 2 2" xfId="27156"/>
    <cellStyle name="Comma 2 6 6 6 3" xfId="24768"/>
    <cellStyle name="Comma 2 6 6 7" xfId="20374"/>
    <cellStyle name="Comma 2 6 6 7 2" xfId="25176"/>
    <cellStyle name="Comma 2 6 6 8" xfId="22788"/>
    <cellStyle name="Comma 2 6 7" xfId="18156"/>
    <cellStyle name="Comma 2 6 7 2" xfId="20572"/>
    <cellStyle name="Comma 2 6 7 2 2" xfId="25374"/>
    <cellStyle name="Comma 2 6 7 3" xfId="22986"/>
    <cellStyle name="Comma 2 6 8" xfId="18552"/>
    <cellStyle name="Comma 2 6 8 2" xfId="20968"/>
    <cellStyle name="Comma 2 6 8 2 2" xfId="25770"/>
    <cellStyle name="Comma 2 6 8 3" xfId="23382"/>
    <cellStyle name="Comma 2 6 9" xfId="18948"/>
    <cellStyle name="Comma 2 6 9 2" xfId="21364"/>
    <cellStyle name="Comma 2 6 9 2 2" xfId="26166"/>
    <cellStyle name="Comma 2 6 9 3" xfId="23778"/>
    <cellStyle name="Comma 2 7" xfId="1649"/>
    <cellStyle name="Comma 2 7 10" xfId="20187"/>
    <cellStyle name="Comma 2 7 10 2" xfId="24989"/>
    <cellStyle name="Comma 2 7 11" xfId="22601"/>
    <cellStyle name="Comma 2 7 2" xfId="6130"/>
    <cellStyle name="Comma 2 7 2 2" xfId="15160"/>
    <cellStyle name="Comma 2 7 2 2 2" xfId="18431"/>
    <cellStyle name="Comma 2 7 2 2 2 2" xfId="20847"/>
    <cellStyle name="Comma 2 7 2 2 2 2 2" xfId="25649"/>
    <cellStyle name="Comma 2 7 2 2 2 3" xfId="23261"/>
    <cellStyle name="Comma 2 7 2 2 3" xfId="18827"/>
    <cellStyle name="Comma 2 7 2 2 3 2" xfId="21243"/>
    <cellStyle name="Comma 2 7 2 2 3 2 2" xfId="26045"/>
    <cellStyle name="Comma 2 7 2 2 3 3" xfId="23657"/>
    <cellStyle name="Comma 2 7 2 2 4" xfId="19223"/>
    <cellStyle name="Comma 2 7 2 2 4 2" xfId="21639"/>
    <cellStyle name="Comma 2 7 2 2 4 2 2" xfId="26441"/>
    <cellStyle name="Comma 2 7 2 2 4 3" xfId="24053"/>
    <cellStyle name="Comma 2 7 2 2 5" xfId="19619"/>
    <cellStyle name="Comma 2 7 2 2 5 2" xfId="22035"/>
    <cellStyle name="Comma 2 7 2 2 5 2 2" xfId="26837"/>
    <cellStyle name="Comma 2 7 2 2 5 3" xfId="24449"/>
    <cellStyle name="Comma 2 7 2 2 6" xfId="20015"/>
    <cellStyle name="Comma 2 7 2 2 6 2" xfId="22431"/>
    <cellStyle name="Comma 2 7 2 2 6 2 2" xfId="27233"/>
    <cellStyle name="Comma 2 7 2 2 6 3" xfId="24845"/>
    <cellStyle name="Comma 2 7 2 2 7" xfId="20451"/>
    <cellStyle name="Comma 2 7 2 2 7 2" xfId="25253"/>
    <cellStyle name="Comma 2 7 2 2 8" xfId="22865"/>
    <cellStyle name="Comma 2 7 2 3" xfId="18233"/>
    <cellStyle name="Comma 2 7 2 3 2" xfId="20649"/>
    <cellStyle name="Comma 2 7 2 3 2 2" xfId="25451"/>
    <cellStyle name="Comma 2 7 2 3 3" xfId="23063"/>
    <cellStyle name="Comma 2 7 2 4" xfId="18629"/>
    <cellStyle name="Comma 2 7 2 4 2" xfId="21045"/>
    <cellStyle name="Comma 2 7 2 4 2 2" xfId="25847"/>
    <cellStyle name="Comma 2 7 2 4 3" xfId="23459"/>
    <cellStyle name="Comma 2 7 2 5" xfId="19025"/>
    <cellStyle name="Comma 2 7 2 5 2" xfId="21441"/>
    <cellStyle name="Comma 2 7 2 5 2 2" xfId="26243"/>
    <cellStyle name="Comma 2 7 2 5 3" xfId="23855"/>
    <cellStyle name="Comma 2 7 2 6" xfId="19421"/>
    <cellStyle name="Comma 2 7 2 6 2" xfId="21837"/>
    <cellStyle name="Comma 2 7 2 6 2 2" xfId="26639"/>
    <cellStyle name="Comma 2 7 2 6 3" xfId="24251"/>
    <cellStyle name="Comma 2 7 2 7" xfId="19817"/>
    <cellStyle name="Comma 2 7 2 7 2" xfId="22233"/>
    <cellStyle name="Comma 2 7 2 7 2 2" xfId="27035"/>
    <cellStyle name="Comma 2 7 2 7 3" xfId="24647"/>
    <cellStyle name="Comma 2 7 2 8" xfId="20253"/>
    <cellStyle name="Comma 2 7 2 8 2" xfId="25055"/>
    <cellStyle name="Comma 2 7 2 9" xfId="22667"/>
    <cellStyle name="Comma 2 7 3" xfId="9071"/>
    <cellStyle name="Comma 2 7 3 2" xfId="18101"/>
    <cellStyle name="Comma 2 7 3 2 2" xfId="18497"/>
    <cellStyle name="Comma 2 7 3 2 2 2" xfId="20913"/>
    <cellStyle name="Comma 2 7 3 2 2 2 2" xfId="25715"/>
    <cellStyle name="Comma 2 7 3 2 2 3" xfId="23327"/>
    <cellStyle name="Comma 2 7 3 2 3" xfId="18893"/>
    <cellStyle name="Comma 2 7 3 2 3 2" xfId="21309"/>
    <cellStyle name="Comma 2 7 3 2 3 2 2" xfId="26111"/>
    <cellStyle name="Comma 2 7 3 2 3 3" xfId="23723"/>
    <cellStyle name="Comma 2 7 3 2 4" xfId="19289"/>
    <cellStyle name="Comma 2 7 3 2 4 2" xfId="21705"/>
    <cellStyle name="Comma 2 7 3 2 4 2 2" xfId="26507"/>
    <cellStyle name="Comma 2 7 3 2 4 3" xfId="24119"/>
    <cellStyle name="Comma 2 7 3 2 5" xfId="19685"/>
    <cellStyle name="Comma 2 7 3 2 5 2" xfId="22101"/>
    <cellStyle name="Comma 2 7 3 2 5 2 2" xfId="26903"/>
    <cellStyle name="Comma 2 7 3 2 5 3" xfId="24515"/>
    <cellStyle name="Comma 2 7 3 2 6" xfId="20081"/>
    <cellStyle name="Comma 2 7 3 2 6 2" xfId="22497"/>
    <cellStyle name="Comma 2 7 3 2 6 2 2" xfId="27299"/>
    <cellStyle name="Comma 2 7 3 2 6 3" xfId="24911"/>
    <cellStyle name="Comma 2 7 3 2 7" xfId="20517"/>
    <cellStyle name="Comma 2 7 3 2 7 2" xfId="25319"/>
    <cellStyle name="Comma 2 7 3 2 8" xfId="22931"/>
    <cellStyle name="Comma 2 7 3 3" xfId="18299"/>
    <cellStyle name="Comma 2 7 3 3 2" xfId="20715"/>
    <cellStyle name="Comma 2 7 3 3 2 2" xfId="25517"/>
    <cellStyle name="Comma 2 7 3 3 3" xfId="23129"/>
    <cellStyle name="Comma 2 7 3 4" xfId="18695"/>
    <cellStyle name="Comma 2 7 3 4 2" xfId="21111"/>
    <cellStyle name="Comma 2 7 3 4 2 2" xfId="25913"/>
    <cellStyle name="Comma 2 7 3 4 3" xfId="23525"/>
    <cellStyle name="Comma 2 7 3 5" xfId="19091"/>
    <cellStyle name="Comma 2 7 3 5 2" xfId="21507"/>
    <cellStyle name="Comma 2 7 3 5 2 2" xfId="26309"/>
    <cellStyle name="Comma 2 7 3 5 3" xfId="23921"/>
    <cellStyle name="Comma 2 7 3 6" xfId="19487"/>
    <cellStyle name="Comma 2 7 3 6 2" xfId="21903"/>
    <cellStyle name="Comma 2 7 3 6 2 2" xfId="26705"/>
    <cellStyle name="Comma 2 7 3 6 3" xfId="24317"/>
    <cellStyle name="Comma 2 7 3 7" xfId="19883"/>
    <cellStyle name="Comma 2 7 3 7 2" xfId="22299"/>
    <cellStyle name="Comma 2 7 3 7 2 2" xfId="27101"/>
    <cellStyle name="Comma 2 7 3 7 3" xfId="24713"/>
    <cellStyle name="Comma 2 7 3 8" xfId="20319"/>
    <cellStyle name="Comma 2 7 3 8 2" xfId="25121"/>
    <cellStyle name="Comma 2 7 3 9" xfId="22733"/>
    <cellStyle name="Comma 2 7 4" xfId="10678"/>
    <cellStyle name="Comma 2 7 4 2" xfId="18365"/>
    <cellStyle name="Comma 2 7 4 2 2" xfId="20781"/>
    <cellStyle name="Comma 2 7 4 2 2 2" xfId="25583"/>
    <cellStyle name="Comma 2 7 4 2 3" xfId="23195"/>
    <cellStyle name="Comma 2 7 4 3" xfId="18761"/>
    <cellStyle name="Comma 2 7 4 3 2" xfId="21177"/>
    <cellStyle name="Comma 2 7 4 3 2 2" xfId="25979"/>
    <cellStyle name="Comma 2 7 4 3 3" xfId="23591"/>
    <cellStyle name="Comma 2 7 4 4" xfId="19157"/>
    <cellStyle name="Comma 2 7 4 4 2" xfId="21573"/>
    <cellStyle name="Comma 2 7 4 4 2 2" xfId="26375"/>
    <cellStyle name="Comma 2 7 4 4 3" xfId="23987"/>
    <cellStyle name="Comma 2 7 4 5" xfId="19553"/>
    <cellStyle name="Comma 2 7 4 5 2" xfId="21969"/>
    <cellStyle name="Comma 2 7 4 5 2 2" xfId="26771"/>
    <cellStyle name="Comma 2 7 4 5 3" xfId="24383"/>
    <cellStyle name="Comma 2 7 4 6" xfId="19949"/>
    <cellStyle name="Comma 2 7 4 6 2" xfId="22365"/>
    <cellStyle name="Comma 2 7 4 6 2 2" xfId="27167"/>
    <cellStyle name="Comma 2 7 4 6 3" xfId="24779"/>
    <cellStyle name="Comma 2 7 4 7" xfId="20385"/>
    <cellStyle name="Comma 2 7 4 7 2" xfId="25187"/>
    <cellStyle name="Comma 2 7 4 8" xfId="22799"/>
    <cellStyle name="Comma 2 7 5" xfId="18167"/>
    <cellStyle name="Comma 2 7 5 2" xfId="20583"/>
    <cellStyle name="Comma 2 7 5 2 2" xfId="25385"/>
    <cellStyle name="Comma 2 7 5 3" xfId="22997"/>
    <cellStyle name="Comma 2 7 6" xfId="18563"/>
    <cellStyle name="Comma 2 7 6 2" xfId="20979"/>
    <cellStyle name="Comma 2 7 6 2 2" xfId="25781"/>
    <cellStyle name="Comma 2 7 6 3" xfId="23393"/>
    <cellStyle name="Comma 2 7 7" xfId="18959"/>
    <cellStyle name="Comma 2 7 7 2" xfId="21375"/>
    <cellStyle name="Comma 2 7 7 2 2" xfId="26177"/>
    <cellStyle name="Comma 2 7 7 3" xfId="23789"/>
    <cellStyle name="Comma 2 7 8" xfId="19355"/>
    <cellStyle name="Comma 2 7 8 2" xfId="21771"/>
    <cellStyle name="Comma 2 7 8 2 2" xfId="26573"/>
    <cellStyle name="Comma 2 7 8 3" xfId="24185"/>
    <cellStyle name="Comma 2 7 9" xfId="19751"/>
    <cellStyle name="Comma 2 7 9 2" xfId="22167"/>
    <cellStyle name="Comma 2 7 9 2 2" xfId="26969"/>
    <cellStyle name="Comma 2 7 9 3" xfId="24581"/>
    <cellStyle name="Comma 2 8" xfId="3143"/>
    <cellStyle name="Comma 2 8 10" xfId="20209"/>
    <cellStyle name="Comma 2 8 10 2" xfId="25011"/>
    <cellStyle name="Comma 2 8 11" xfId="22623"/>
    <cellStyle name="Comma 2 8 2" xfId="7624"/>
    <cellStyle name="Comma 2 8 2 2" xfId="16654"/>
    <cellStyle name="Comma 2 8 2 2 2" xfId="18453"/>
    <cellStyle name="Comma 2 8 2 2 2 2" xfId="20869"/>
    <cellStyle name="Comma 2 8 2 2 2 2 2" xfId="25671"/>
    <cellStyle name="Comma 2 8 2 2 2 3" xfId="23283"/>
    <cellStyle name="Comma 2 8 2 2 3" xfId="18849"/>
    <cellStyle name="Comma 2 8 2 2 3 2" xfId="21265"/>
    <cellStyle name="Comma 2 8 2 2 3 2 2" xfId="26067"/>
    <cellStyle name="Comma 2 8 2 2 3 3" xfId="23679"/>
    <cellStyle name="Comma 2 8 2 2 4" xfId="19245"/>
    <cellStyle name="Comma 2 8 2 2 4 2" xfId="21661"/>
    <cellStyle name="Comma 2 8 2 2 4 2 2" xfId="26463"/>
    <cellStyle name="Comma 2 8 2 2 4 3" xfId="24075"/>
    <cellStyle name="Comma 2 8 2 2 5" xfId="19641"/>
    <cellStyle name="Comma 2 8 2 2 5 2" xfId="22057"/>
    <cellStyle name="Comma 2 8 2 2 5 2 2" xfId="26859"/>
    <cellStyle name="Comma 2 8 2 2 5 3" xfId="24471"/>
    <cellStyle name="Comma 2 8 2 2 6" xfId="20037"/>
    <cellStyle name="Comma 2 8 2 2 6 2" xfId="22453"/>
    <cellStyle name="Comma 2 8 2 2 6 2 2" xfId="27255"/>
    <cellStyle name="Comma 2 8 2 2 6 3" xfId="24867"/>
    <cellStyle name="Comma 2 8 2 2 7" xfId="20473"/>
    <cellStyle name="Comma 2 8 2 2 7 2" xfId="25275"/>
    <cellStyle name="Comma 2 8 2 2 8" xfId="22887"/>
    <cellStyle name="Comma 2 8 2 3" xfId="18255"/>
    <cellStyle name="Comma 2 8 2 3 2" xfId="20671"/>
    <cellStyle name="Comma 2 8 2 3 2 2" xfId="25473"/>
    <cellStyle name="Comma 2 8 2 3 3" xfId="23085"/>
    <cellStyle name="Comma 2 8 2 4" xfId="18651"/>
    <cellStyle name="Comma 2 8 2 4 2" xfId="21067"/>
    <cellStyle name="Comma 2 8 2 4 2 2" xfId="25869"/>
    <cellStyle name="Comma 2 8 2 4 3" xfId="23481"/>
    <cellStyle name="Comma 2 8 2 5" xfId="19047"/>
    <cellStyle name="Comma 2 8 2 5 2" xfId="21463"/>
    <cellStyle name="Comma 2 8 2 5 2 2" xfId="26265"/>
    <cellStyle name="Comma 2 8 2 5 3" xfId="23877"/>
    <cellStyle name="Comma 2 8 2 6" xfId="19443"/>
    <cellStyle name="Comma 2 8 2 6 2" xfId="21859"/>
    <cellStyle name="Comma 2 8 2 6 2 2" xfId="26661"/>
    <cellStyle name="Comma 2 8 2 6 3" xfId="24273"/>
    <cellStyle name="Comma 2 8 2 7" xfId="19839"/>
    <cellStyle name="Comma 2 8 2 7 2" xfId="22255"/>
    <cellStyle name="Comma 2 8 2 7 2 2" xfId="27057"/>
    <cellStyle name="Comma 2 8 2 7 3" xfId="24669"/>
    <cellStyle name="Comma 2 8 2 8" xfId="20275"/>
    <cellStyle name="Comma 2 8 2 8 2" xfId="25077"/>
    <cellStyle name="Comma 2 8 2 9" xfId="22689"/>
    <cellStyle name="Comma 2 8 3" xfId="9093"/>
    <cellStyle name="Comma 2 8 3 2" xfId="18123"/>
    <cellStyle name="Comma 2 8 3 2 2" xfId="18519"/>
    <cellStyle name="Comma 2 8 3 2 2 2" xfId="20935"/>
    <cellStyle name="Comma 2 8 3 2 2 2 2" xfId="25737"/>
    <cellStyle name="Comma 2 8 3 2 2 3" xfId="23349"/>
    <cellStyle name="Comma 2 8 3 2 3" xfId="18915"/>
    <cellStyle name="Comma 2 8 3 2 3 2" xfId="21331"/>
    <cellStyle name="Comma 2 8 3 2 3 2 2" xfId="26133"/>
    <cellStyle name="Comma 2 8 3 2 3 3" xfId="23745"/>
    <cellStyle name="Comma 2 8 3 2 4" xfId="19311"/>
    <cellStyle name="Comma 2 8 3 2 4 2" xfId="21727"/>
    <cellStyle name="Comma 2 8 3 2 4 2 2" xfId="26529"/>
    <cellStyle name="Comma 2 8 3 2 4 3" xfId="24141"/>
    <cellStyle name="Comma 2 8 3 2 5" xfId="19707"/>
    <cellStyle name="Comma 2 8 3 2 5 2" xfId="22123"/>
    <cellStyle name="Comma 2 8 3 2 5 2 2" xfId="26925"/>
    <cellStyle name="Comma 2 8 3 2 5 3" xfId="24537"/>
    <cellStyle name="Comma 2 8 3 2 6" xfId="20103"/>
    <cellStyle name="Comma 2 8 3 2 6 2" xfId="22519"/>
    <cellStyle name="Comma 2 8 3 2 6 2 2" xfId="27321"/>
    <cellStyle name="Comma 2 8 3 2 6 3" xfId="24933"/>
    <cellStyle name="Comma 2 8 3 2 7" xfId="20539"/>
    <cellStyle name="Comma 2 8 3 2 7 2" xfId="25341"/>
    <cellStyle name="Comma 2 8 3 2 8" xfId="22953"/>
    <cellStyle name="Comma 2 8 3 3" xfId="18321"/>
    <cellStyle name="Comma 2 8 3 3 2" xfId="20737"/>
    <cellStyle name="Comma 2 8 3 3 2 2" xfId="25539"/>
    <cellStyle name="Comma 2 8 3 3 3" xfId="23151"/>
    <cellStyle name="Comma 2 8 3 4" xfId="18717"/>
    <cellStyle name="Comma 2 8 3 4 2" xfId="21133"/>
    <cellStyle name="Comma 2 8 3 4 2 2" xfId="25935"/>
    <cellStyle name="Comma 2 8 3 4 3" xfId="23547"/>
    <cellStyle name="Comma 2 8 3 5" xfId="19113"/>
    <cellStyle name="Comma 2 8 3 5 2" xfId="21529"/>
    <cellStyle name="Comma 2 8 3 5 2 2" xfId="26331"/>
    <cellStyle name="Comma 2 8 3 5 3" xfId="23943"/>
    <cellStyle name="Comma 2 8 3 6" xfId="19509"/>
    <cellStyle name="Comma 2 8 3 6 2" xfId="21925"/>
    <cellStyle name="Comma 2 8 3 6 2 2" xfId="26727"/>
    <cellStyle name="Comma 2 8 3 6 3" xfId="24339"/>
    <cellStyle name="Comma 2 8 3 7" xfId="19905"/>
    <cellStyle name="Comma 2 8 3 7 2" xfId="22321"/>
    <cellStyle name="Comma 2 8 3 7 2 2" xfId="27123"/>
    <cellStyle name="Comma 2 8 3 7 3" xfId="24735"/>
    <cellStyle name="Comma 2 8 3 8" xfId="20341"/>
    <cellStyle name="Comma 2 8 3 8 2" xfId="25143"/>
    <cellStyle name="Comma 2 8 3 9" xfId="22755"/>
    <cellStyle name="Comma 2 8 4" xfId="12172"/>
    <cellStyle name="Comma 2 8 4 2" xfId="18387"/>
    <cellStyle name="Comma 2 8 4 2 2" xfId="20803"/>
    <cellStyle name="Comma 2 8 4 2 2 2" xfId="25605"/>
    <cellStyle name="Comma 2 8 4 2 3" xfId="23217"/>
    <cellStyle name="Comma 2 8 4 3" xfId="18783"/>
    <cellStyle name="Comma 2 8 4 3 2" xfId="21199"/>
    <cellStyle name="Comma 2 8 4 3 2 2" xfId="26001"/>
    <cellStyle name="Comma 2 8 4 3 3" xfId="23613"/>
    <cellStyle name="Comma 2 8 4 4" xfId="19179"/>
    <cellStyle name="Comma 2 8 4 4 2" xfId="21595"/>
    <cellStyle name="Comma 2 8 4 4 2 2" xfId="26397"/>
    <cellStyle name="Comma 2 8 4 4 3" xfId="24009"/>
    <cellStyle name="Comma 2 8 4 5" xfId="19575"/>
    <cellStyle name="Comma 2 8 4 5 2" xfId="21991"/>
    <cellStyle name="Comma 2 8 4 5 2 2" xfId="26793"/>
    <cellStyle name="Comma 2 8 4 5 3" xfId="24405"/>
    <cellStyle name="Comma 2 8 4 6" xfId="19971"/>
    <cellStyle name="Comma 2 8 4 6 2" xfId="22387"/>
    <cellStyle name="Comma 2 8 4 6 2 2" xfId="27189"/>
    <cellStyle name="Comma 2 8 4 6 3" xfId="24801"/>
    <cellStyle name="Comma 2 8 4 7" xfId="20407"/>
    <cellStyle name="Comma 2 8 4 7 2" xfId="25209"/>
    <cellStyle name="Comma 2 8 4 8" xfId="22821"/>
    <cellStyle name="Comma 2 8 5" xfId="18189"/>
    <cellStyle name="Comma 2 8 5 2" xfId="20605"/>
    <cellStyle name="Comma 2 8 5 2 2" xfId="25407"/>
    <cellStyle name="Comma 2 8 5 3" xfId="23019"/>
    <cellStyle name="Comma 2 8 6" xfId="18585"/>
    <cellStyle name="Comma 2 8 6 2" xfId="21001"/>
    <cellStyle name="Comma 2 8 6 2 2" xfId="25803"/>
    <cellStyle name="Comma 2 8 6 3" xfId="23415"/>
    <cellStyle name="Comma 2 8 7" xfId="18981"/>
    <cellStyle name="Comma 2 8 7 2" xfId="21397"/>
    <cellStyle name="Comma 2 8 7 2 2" xfId="26199"/>
    <cellStyle name="Comma 2 8 7 3" xfId="23811"/>
    <cellStyle name="Comma 2 8 8" xfId="19377"/>
    <cellStyle name="Comma 2 8 8 2" xfId="21793"/>
    <cellStyle name="Comma 2 8 8 2 2" xfId="26595"/>
    <cellStyle name="Comma 2 8 8 3" xfId="24207"/>
    <cellStyle name="Comma 2 8 9" xfId="19773"/>
    <cellStyle name="Comma 2 8 9 2" xfId="22189"/>
    <cellStyle name="Comma 2 8 9 2 2" xfId="26991"/>
    <cellStyle name="Comma 2 8 9 3" xfId="24603"/>
    <cellStyle name="Comma 2 9" xfId="4637"/>
    <cellStyle name="Comma 2 9 2" xfId="13666"/>
    <cellStyle name="Comma 2 9 2 2" xfId="18409"/>
    <cellStyle name="Comma 2 9 2 2 2" xfId="20825"/>
    <cellStyle name="Comma 2 9 2 2 2 2" xfId="25627"/>
    <cellStyle name="Comma 2 9 2 2 3" xfId="23239"/>
    <cellStyle name="Comma 2 9 2 3" xfId="18805"/>
    <cellStyle name="Comma 2 9 2 3 2" xfId="21221"/>
    <cellStyle name="Comma 2 9 2 3 2 2" xfId="26023"/>
    <cellStyle name="Comma 2 9 2 3 3" xfId="23635"/>
    <cellStyle name="Comma 2 9 2 4" xfId="19201"/>
    <cellStyle name="Comma 2 9 2 4 2" xfId="21617"/>
    <cellStyle name="Comma 2 9 2 4 2 2" xfId="26419"/>
    <cellStyle name="Comma 2 9 2 4 3" xfId="24031"/>
    <cellStyle name="Comma 2 9 2 5" xfId="19597"/>
    <cellStyle name="Comma 2 9 2 5 2" xfId="22013"/>
    <cellStyle name="Comma 2 9 2 5 2 2" xfId="26815"/>
    <cellStyle name="Comma 2 9 2 5 3" xfId="24427"/>
    <cellStyle name="Comma 2 9 2 6" xfId="19993"/>
    <cellStyle name="Comma 2 9 2 6 2" xfId="22409"/>
    <cellStyle name="Comma 2 9 2 6 2 2" xfId="27211"/>
    <cellStyle name="Comma 2 9 2 6 3" xfId="24823"/>
    <cellStyle name="Comma 2 9 2 7" xfId="20429"/>
    <cellStyle name="Comma 2 9 2 7 2" xfId="25231"/>
    <cellStyle name="Comma 2 9 2 8" xfId="22843"/>
    <cellStyle name="Comma 2 9 3" xfId="18211"/>
    <cellStyle name="Comma 2 9 3 2" xfId="20627"/>
    <cellStyle name="Comma 2 9 3 2 2" xfId="25429"/>
    <cellStyle name="Comma 2 9 3 3" xfId="23041"/>
    <cellStyle name="Comma 2 9 4" xfId="18607"/>
    <cellStyle name="Comma 2 9 4 2" xfId="21023"/>
    <cellStyle name="Comma 2 9 4 2 2" xfId="25825"/>
    <cellStyle name="Comma 2 9 4 3" xfId="23437"/>
    <cellStyle name="Comma 2 9 5" xfId="19003"/>
    <cellStyle name="Comma 2 9 5 2" xfId="21419"/>
    <cellStyle name="Comma 2 9 5 2 2" xfId="26221"/>
    <cellStyle name="Comma 2 9 5 3" xfId="23833"/>
    <cellStyle name="Comma 2 9 6" xfId="19399"/>
    <cellStyle name="Comma 2 9 6 2" xfId="21815"/>
    <cellStyle name="Comma 2 9 6 2 2" xfId="26617"/>
    <cellStyle name="Comma 2 9 6 3" xfId="24229"/>
    <cellStyle name="Comma 2 9 7" xfId="19795"/>
    <cellStyle name="Comma 2 9 7 2" xfId="22211"/>
    <cellStyle name="Comma 2 9 7 2 2" xfId="27013"/>
    <cellStyle name="Comma 2 9 7 3" xfId="24625"/>
    <cellStyle name="Comma 2 9 8" xfId="20231"/>
    <cellStyle name="Comma 2 9 8 2" xfId="25033"/>
    <cellStyle name="Comma 2 9 9" xfId="22645"/>
    <cellStyle name="Comma 3" xfId="18"/>
    <cellStyle name="Comma 3 10" xfId="9050"/>
    <cellStyle name="Comma 3 10 2" xfId="18080"/>
    <cellStyle name="Comma 3 10 2 2" xfId="18476"/>
    <cellStyle name="Comma 3 10 2 2 2" xfId="20892"/>
    <cellStyle name="Comma 3 10 2 2 2 2" xfId="25694"/>
    <cellStyle name="Comma 3 10 2 2 3" xfId="23306"/>
    <cellStyle name="Comma 3 10 2 3" xfId="18872"/>
    <cellStyle name="Comma 3 10 2 3 2" xfId="21288"/>
    <cellStyle name="Comma 3 10 2 3 2 2" xfId="26090"/>
    <cellStyle name="Comma 3 10 2 3 3" xfId="23702"/>
    <cellStyle name="Comma 3 10 2 4" xfId="19268"/>
    <cellStyle name="Comma 3 10 2 4 2" xfId="21684"/>
    <cellStyle name="Comma 3 10 2 4 2 2" xfId="26486"/>
    <cellStyle name="Comma 3 10 2 4 3" xfId="24098"/>
    <cellStyle name="Comma 3 10 2 5" xfId="19664"/>
    <cellStyle name="Comma 3 10 2 5 2" xfId="22080"/>
    <cellStyle name="Comma 3 10 2 5 2 2" xfId="26882"/>
    <cellStyle name="Comma 3 10 2 5 3" xfId="24494"/>
    <cellStyle name="Comma 3 10 2 6" xfId="20060"/>
    <cellStyle name="Comma 3 10 2 6 2" xfId="22476"/>
    <cellStyle name="Comma 3 10 2 6 2 2" xfId="27278"/>
    <cellStyle name="Comma 3 10 2 6 3" xfId="24890"/>
    <cellStyle name="Comma 3 10 2 7" xfId="20496"/>
    <cellStyle name="Comma 3 10 2 7 2" xfId="25298"/>
    <cellStyle name="Comma 3 10 2 8" xfId="22910"/>
    <cellStyle name="Comma 3 10 3" xfId="18278"/>
    <cellStyle name="Comma 3 10 3 2" xfId="20694"/>
    <cellStyle name="Comma 3 10 3 2 2" xfId="25496"/>
    <cellStyle name="Comma 3 10 3 3" xfId="23108"/>
    <cellStyle name="Comma 3 10 4" xfId="18674"/>
    <cellStyle name="Comma 3 10 4 2" xfId="21090"/>
    <cellStyle name="Comma 3 10 4 2 2" xfId="25892"/>
    <cellStyle name="Comma 3 10 4 3" xfId="23504"/>
    <cellStyle name="Comma 3 10 5" xfId="19070"/>
    <cellStyle name="Comma 3 10 5 2" xfId="21486"/>
    <cellStyle name="Comma 3 10 5 2 2" xfId="26288"/>
    <cellStyle name="Comma 3 10 5 3" xfId="23900"/>
    <cellStyle name="Comma 3 10 6" xfId="19466"/>
    <cellStyle name="Comma 3 10 6 2" xfId="21882"/>
    <cellStyle name="Comma 3 10 6 2 2" xfId="26684"/>
    <cellStyle name="Comma 3 10 6 3" xfId="24296"/>
    <cellStyle name="Comma 3 10 7" xfId="19862"/>
    <cellStyle name="Comma 3 10 7 2" xfId="22278"/>
    <cellStyle name="Comma 3 10 7 2 2" xfId="27080"/>
    <cellStyle name="Comma 3 10 7 3" xfId="24692"/>
    <cellStyle name="Comma 3 10 8" xfId="20298"/>
    <cellStyle name="Comma 3 10 8 2" xfId="25100"/>
    <cellStyle name="Comma 3 10 9" xfId="22712"/>
    <cellStyle name="Comma 3 11" xfId="9208"/>
    <cellStyle name="Comma 3 11 2" xfId="18344"/>
    <cellStyle name="Comma 3 11 2 2" xfId="20760"/>
    <cellStyle name="Comma 3 11 2 2 2" xfId="25562"/>
    <cellStyle name="Comma 3 11 2 3" xfId="23174"/>
    <cellStyle name="Comma 3 11 3" xfId="18740"/>
    <cellStyle name="Comma 3 11 3 2" xfId="21156"/>
    <cellStyle name="Comma 3 11 3 2 2" xfId="25958"/>
    <cellStyle name="Comma 3 11 3 3" xfId="23570"/>
    <cellStyle name="Comma 3 11 4" xfId="19136"/>
    <cellStyle name="Comma 3 11 4 2" xfId="21552"/>
    <cellStyle name="Comma 3 11 4 2 2" xfId="26354"/>
    <cellStyle name="Comma 3 11 4 3" xfId="23966"/>
    <cellStyle name="Comma 3 11 5" xfId="19532"/>
    <cellStyle name="Comma 3 11 5 2" xfId="21948"/>
    <cellStyle name="Comma 3 11 5 2 2" xfId="26750"/>
    <cellStyle name="Comma 3 11 5 3" xfId="24362"/>
    <cellStyle name="Comma 3 11 6" xfId="19928"/>
    <cellStyle name="Comma 3 11 6 2" xfId="22344"/>
    <cellStyle name="Comma 3 11 6 2 2" xfId="27146"/>
    <cellStyle name="Comma 3 11 6 3" xfId="24758"/>
    <cellStyle name="Comma 3 11 7" xfId="20364"/>
    <cellStyle name="Comma 3 11 7 2" xfId="25166"/>
    <cellStyle name="Comma 3 11 8" xfId="22778"/>
    <cellStyle name="Comma 3 12" xfId="18146"/>
    <cellStyle name="Comma 3 12 2" xfId="20562"/>
    <cellStyle name="Comma 3 12 2 2" xfId="25364"/>
    <cellStyle name="Comma 3 12 3" xfId="22976"/>
    <cellStyle name="Comma 3 13" xfId="18542"/>
    <cellStyle name="Comma 3 13 2" xfId="20958"/>
    <cellStyle name="Comma 3 13 2 2" xfId="25760"/>
    <cellStyle name="Comma 3 13 3" xfId="23372"/>
    <cellStyle name="Comma 3 14" xfId="18938"/>
    <cellStyle name="Comma 3 14 2" xfId="21354"/>
    <cellStyle name="Comma 3 14 2 2" xfId="26156"/>
    <cellStyle name="Comma 3 14 3" xfId="23768"/>
    <cellStyle name="Comma 3 15" xfId="19334"/>
    <cellStyle name="Comma 3 15 2" xfId="21750"/>
    <cellStyle name="Comma 3 15 2 2" xfId="26552"/>
    <cellStyle name="Comma 3 15 3" xfId="24164"/>
    <cellStyle name="Comma 3 16" xfId="19730"/>
    <cellStyle name="Comma 3 16 2" xfId="22146"/>
    <cellStyle name="Comma 3 16 2 2" xfId="26948"/>
    <cellStyle name="Comma 3 16 3" xfId="24560"/>
    <cellStyle name="Comma 3 17" xfId="181"/>
    <cellStyle name="Comma 3 17 2" xfId="20166"/>
    <cellStyle name="Comma 3 17 2 2" xfId="24968"/>
    <cellStyle name="Comma 3 17 3" xfId="22580"/>
    <cellStyle name="Comma 3 18" xfId="20129"/>
    <cellStyle name="Comma 3 18 2" xfId="24957"/>
    <cellStyle name="Comma 3 19" xfId="22568"/>
    <cellStyle name="Comma 3 2" xfId="366"/>
    <cellStyle name="Comma 3 2 10" xfId="18940"/>
    <cellStyle name="Comma 3 2 10 2" xfId="21356"/>
    <cellStyle name="Comma 3 2 10 2 2" xfId="26158"/>
    <cellStyle name="Comma 3 2 10 3" xfId="23770"/>
    <cellStyle name="Comma 3 2 11" xfId="19336"/>
    <cellStyle name="Comma 3 2 11 2" xfId="21752"/>
    <cellStyle name="Comma 3 2 11 2 2" xfId="26554"/>
    <cellStyle name="Comma 3 2 11 3" xfId="24166"/>
    <cellStyle name="Comma 3 2 12" xfId="19732"/>
    <cellStyle name="Comma 3 2 12 2" xfId="22148"/>
    <cellStyle name="Comma 3 2 12 2 2" xfId="26950"/>
    <cellStyle name="Comma 3 2 12 3" xfId="24562"/>
    <cellStyle name="Comma 3 2 13" xfId="20168"/>
    <cellStyle name="Comma 3 2 13 2" xfId="24970"/>
    <cellStyle name="Comma 3 2 14" xfId="22582"/>
    <cellStyle name="Comma 3 2 2" xfId="1204"/>
    <cellStyle name="Comma 3 2 2 10" xfId="19347"/>
    <cellStyle name="Comma 3 2 2 10 2" xfId="21763"/>
    <cellStyle name="Comma 3 2 2 10 2 2" xfId="26565"/>
    <cellStyle name="Comma 3 2 2 10 3" xfId="24177"/>
    <cellStyle name="Comma 3 2 2 11" xfId="19743"/>
    <cellStyle name="Comma 3 2 2 11 2" xfId="22159"/>
    <cellStyle name="Comma 3 2 2 11 2 2" xfId="26961"/>
    <cellStyle name="Comma 3 2 2 11 3" xfId="24573"/>
    <cellStyle name="Comma 3 2 2 12" xfId="20179"/>
    <cellStyle name="Comma 3 2 2 12 2" xfId="24981"/>
    <cellStyle name="Comma 3 2 2 13" xfId="22593"/>
    <cellStyle name="Comma 3 2 2 2" xfId="2698"/>
    <cellStyle name="Comma 3 2 2 2 10" xfId="20201"/>
    <cellStyle name="Comma 3 2 2 2 10 2" xfId="25003"/>
    <cellStyle name="Comma 3 2 2 2 11" xfId="22615"/>
    <cellStyle name="Comma 3 2 2 2 2" xfId="7179"/>
    <cellStyle name="Comma 3 2 2 2 2 2" xfId="16209"/>
    <cellStyle name="Comma 3 2 2 2 2 2 2" xfId="18445"/>
    <cellStyle name="Comma 3 2 2 2 2 2 2 2" xfId="20861"/>
    <cellStyle name="Comma 3 2 2 2 2 2 2 2 2" xfId="25663"/>
    <cellStyle name="Comma 3 2 2 2 2 2 2 3" xfId="23275"/>
    <cellStyle name="Comma 3 2 2 2 2 2 3" xfId="18841"/>
    <cellStyle name="Comma 3 2 2 2 2 2 3 2" xfId="21257"/>
    <cellStyle name="Comma 3 2 2 2 2 2 3 2 2" xfId="26059"/>
    <cellStyle name="Comma 3 2 2 2 2 2 3 3" xfId="23671"/>
    <cellStyle name="Comma 3 2 2 2 2 2 4" xfId="19237"/>
    <cellStyle name="Comma 3 2 2 2 2 2 4 2" xfId="21653"/>
    <cellStyle name="Comma 3 2 2 2 2 2 4 2 2" xfId="26455"/>
    <cellStyle name="Comma 3 2 2 2 2 2 4 3" xfId="24067"/>
    <cellStyle name="Comma 3 2 2 2 2 2 5" xfId="19633"/>
    <cellStyle name="Comma 3 2 2 2 2 2 5 2" xfId="22049"/>
    <cellStyle name="Comma 3 2 2 2 2 2 5 2 2" xfId="26851"/>
    <cellStyle name="Comma 3 2 2 2 2 2 5 3" xfId="24463"/>
    <cellStyle name="Comma 3 2 2 2 2 2 6" xfId="20029"/>
    <cellStyle name="Comma 3 2 2 2 2 2 6 2" xfId="22445"/>
    <cellStyle name="Comma 3 2 2 2 2 2 6 2 2" xfId="27247"/>
    <cellStyle name="Comma 3 2 2 2 2 2 6 3" xfId="24859"/>
    <cellStyle name="Comma 3 2 2 2 2 2 7" xfId="20465"/>
    <cellStyle name="Comma 3 2 2 2 2 2 7 2" xfId="25267"/>
    <cellStyle name="Comma 3 2 2 2 2 2 8" xfId="22879"/>
    <cellStyle name="Comma 3 2 2 2 2 3" xfId="18247"/>
    <cellStyle name="Comma 3 2 2 2 2 3 2" xfId="20663"/>
    <cellStyle name="Comma 3 2 2 2 2 3 2 2" xfId="25465"/>
    <cellStyle name="Comma 3 2 2 2 2 3 3" xfId="23077"/>
    <cellStyle name="Comma 3 2 2 2 2 4" xfId="18643"/>
    <cellStyle name="Comma 3 2 2 2 2 4 2" xfId="21059"/>
    <cellStyle name="Comma 3 2 2 2 2 4 2 2" xfId="25861"/>
    <cellStyle name="Comma 3 2 2 2 2 4 3" xfId="23473"/>
    <cellStyle name="Comma 3 2 2 2 2 5" xfId="19039"/>
    <cellStyle name="Comma 3 2 2 2 2 5 2" xfId="21455"/>
    <cellStyle name="Comma 3 2 2 2 2 5 2 2" xfId="26257"/>
    <cellStyle name="Comma 3 2 2 2 2 5 3" xfId="23869"/>
    <cellStyle name="Comma 3 2 2 2 2 6" xfId="19435"/>
    <cellStyle name="Comma 3 2 2 2 2 6 2" xfId="21851"/>
    <cellStyle name="Comma 3 2 2 2 2 6 2 2" xfId="26653"/>
    <cellStyle name="Comma 3 2 2 2 2 6 3" xfId="24265"/>
    <cellStyle name="Comma 3 2 2 2 2 7" xfId="19831"/>
    <cellStyle name="Comma 3 2 2 2 2 7 2" xfId="22247"/>
    <cellStyle name="Comma 3 2 2 2 2 7 2 2" xfId="27049"/>
    <cellStyle name="Comma 3 2 2 2 2 7 3" xfId="24661"/>
    <cellStyle name="Comma 3 2 2 2 2 8" xfId="20267"/>
    <cellStyle name="Comma 3 2 2 2 2 8 2" xfId="25069"/>
    <cellStyle name="Comma 3 2 2 2 2 9" xfId="22681"/>
    <cellStyle name="Comma 3 2 2 2 3" xfId="9085"/>
    <cellStyle name="Comma 3 2 2 2 3 2" xfId="18115"/>
    <cellStyle name="Comma 3 2 2 2 3 2 2" xfId="18511"/>
    <cellStyle name="Comma 3 2 2 2 3 2 2 2" xfId="20927"/>
    <cellStyle name="Comma 3 2 2 2 3 2 2 2 2" xfId="25729"/>
    <cellStyle name="Comma 3 2 2 2 3 2 2 3" xfId="23341"/>
    <cellStyle name="Comma 3 2 2 2 3 2 3" xfId="18907"/>
    <cellStyle name="Comma 3 2 2 2 3 2 3 2" xfId="21323"/>
    <cellStyle name="Comma 3 2 2 2 3 2 3 2 2" xfId="26125"/>
    <cellStyle name="Comma 3 2 2 2 3 2 3 3" xfId="23737"/>
    <cellStyle name="Comma 3 2 2 2 3 2 4" xfId="19303"/>
    <cellStyle name="Comma 3 2 2 2 3 2 4 2" xfId="21719"/>
    <cellStyle name="Comma 3 2 2 2 3 2 4 2 2" xfId="26521"/>
    <cellStyle name="Comma 3 2 2 2 3 2 4 3" xfId="24133"/>
    <cellStyle name="Comma 3 2 2 2 3 2 5" xfId="19699"/>
    <cellStyle name="Comma 3 2 2 2 3 2 5 2" xfId="22115"/>
    <cellStyle name="Comma 3 2 2 2 3 2 5 2 2" xfId="26917"/>
    <cellStyle name="Comma 3 2 2 2 3 2 5 3" xfId="24529"/>
    <cellStyle name="Comma 3 2 2 2 3 2 6" xfId="20095"/>
    <cellStyle name="Comma 3 2 2 2 3 2 6 2" xfId="22511"/>
    <cellStyle name="Comma 3 2 2 2 3 2 6 2 2" xfId="27313"/>
    <cellStyle name="Comma 3 2 2 2 3 2 6 3" xfId="24925"/>
    <cellStyle name="Comma 3 2 2 2 3 2 7" xfId="20531"/>
    <cellStyle name="Comma 3 2 2 2 3 2 7 2" xfId="25333"/>
    <cellStyle name="Comma 3 2 2 2 3 2 8" xfId="22945"/>
    <cellStyle name="Comma 3 2 2 2 3 3" xfId="18313"/>
    <cellStyle name="Comma 3 2 2 2 3 3 2" xfId="20729"/>
    <cellStyle name="Comma 3 2 2 2 3 3 2 2" xfId="25531"/>
    <cellStyle name="Comma 3 2 2 2 3 3 3" xfId="23143"/>
    <cellStyle name="Comma 3 2 2 2 3 4" xfId="18709"/>
    <cellStyle name="Comma 3 2 2 2 3 4 2" xfId="21125"/>
    <cellStyle name="Comma 3 2 2 2 3 4 2 2" xfId="25927"/>
    <cellStyle name="Comma 3 2 2 2 3 4 3" xfId="23539"/>
    <cellStyle name="Comma 3 2 2 2 3 5" xfId="19105"/>
    <cellStyle name="Comma 3 2 2 2 3 5 2" xfId="21521"/>
    <cellStyle name="Comma 3 2 2 2 3 5 2 2" xfId="26323"/>
    <cellStyle name="Comma 3 2 2 2 3 5 3" xfId="23935"/>
    <cellStyle name="Comma 3 2 2 2 3 6" xfId="19501"/>
    <cellStyle name="Comma 3 2 2 2 3 6 2" xfId="21917"/>
    <cellStyle name="Comma 3 2 2 2 3 6 2 2" xfId="26719"/>
    <cellStyle name="Comma 3 2 2 2 3 6 3" xfId="24331"/>
    <cellStyle name="Comma 3 2 2 2 3 7" xfId="19897"/>
    <cellStyle name="Comma 3 2 2 2 3 7 2" xfId="22313"/>
    <cellStyle name="Comma 3 2 2 2 3 7 2 2" xfId="27115"/>
    <cellStyle name="Comma 3 2 2 2 3 7 3" xfId="24727"/>
    <cellStyle name="Comma 3 2 2 2 3 8" xfId="20333"/>
    <cellStyle name="Comma 3 2 2 2 3 8 2" xfId="25135"/>
    <cellStyle name="Comma 3 2 2 2 3 9" xfId="22747"/>
    <cellStyle name="Comma 3 2 2 2 4" xfId="11727"/>
    <cellStyle name="Comma 3 2 2 2 4 2" xfId="18379"/>
    <cellStyle name="Comma 3 2 2 2 4 2 2" xfId="20795"/>
    <cellStyle name="Comma 3 2 2 2 4 2 2 2" xfId="25597"/>
    <cellStyle name="Comma 3 2 2 2 4 2 3" xfId="23209"/>
    <cellStyle name="Comma 3 2 2 2 4 3" xfId="18775"/>
    <cellStyle name="Comma 3 2 2 2 4 3 2" xfId="21191"/>
    <cellStyle name="Comma 3 2 2 2 4 3 2 2" xfId="25993"/>
    <cellStyle name="Comma 3 2 2 2 4 3 3" xfId="23605"/>
    <cellStyle name="Comma 3 2 2 2 4 4" xfId="19171"/>
    <cellStyle name="Comma 3 2 2 2 4 4 2" xfId="21587"/>
    <cellStyle name="Comma 3 2 2 2 4 4 2 2" xfId="26389"/>
    <cellStyle name="Comma 3 2 2 2 4 4 3" xfId="24001"/>
    <cellStyle name="Comma 3 2 2 2 4 5" xfId="19567"/>
    <cellStyle name="Comma 3 2 2 2 4 5 2" xfId="21983"/>
    <cellStyle name="Comma 3 2 2 2 4 5 2 2" xfId="26785"/>
    <cellStyle name="Comma 3 2 2 2 4 5 3" xfId="24397"/>
    <cellStyle name="Comma 3 2 2 2 4 6" xfId="19963"/>
    <cellStyle name="Comma 3 2 2 2 4 6 2" xfId="22379"/>
    <cellStyle name="Comma 3 2 2 2 4 6 2 2" xfId="27181"/>
    <cellStyle name="Comma 3 2 2 2 4 6 3" xfId="24793"/>
    <cellStyle name="Comma 3 2 2 2 4 7" xfId="20399"/>
    <cellStyle name="Comma 3 2 2 2 4 7 2" xfId="25201"/>
    <cellStyle name="Comma 3 2 2 2 4 8" xfId="22813"/>
    <cellStyle name="Comma 3 2 2 2 5" xfId="18181"/>
    <cellStyle name="Comma 3 2 2 2 5 2" xfId="20597"/>
    <cellStyle name="Comma 3 2 2 2 5 2 2" xfId="25399"/>
    <cellStyle name="Comma 3 2 2 2 5 3" xfId="23011"/>
    <cellStyle name="Comma 3 2 2 2 6" xfId="18577"/>
    <cellStyle name="Comma 3 2 2 2 6 2" xfId="20993"/>
    <cellStyle name="Comma 3 2 2 2 6 2 2" xfId="25795"/>
    <cellStyle name="Comma 3 2 2 2 6 3" xfId="23407"/>
    <cellStyle name="Comma 3 2 2 2 7" xfId="18973"/>
    <cellStyle name="Comma 3 2 2 2 7 2" xfId="21389"/>
    <cellStyle name="Comma 3 2 2 2 7 2 2" xfId="26191"/>
    <cellStyle name="Comma 3 2 2 2 7 3" xfId="23803"/>
    <cellStyle name="Comma 3 2 2 2 8" xfId="19369"/>
    <cellStyle name="Comma 3 2 2 2 8 2" xfId="21785"/>
    <cellStyle name="Comma 3 2 2 2 8 2 2" xfId="26587"/>
    <cellStyle name="Comma 3 2 2 2 8 3" xfId="24199"/>
    <cellStyle name="Comma 3 2 2 2 9" xfId="19765"/>
    <cellStyle name="Comma 3 2 2 2 9 2" xfId="22181"/>
    <cellStyle name="Comma 3 2 2 2 9 2 2" xfId="26983"/>
    <cellStyle name="Comma 3 2 2 2 9 3" xfId="24595"/>
    <cellStyle name="Comma 3 2 2 3" xfId="4192"/>
    <cellStyle name="Comma 3 2 2 3 10" xfId="20223"/>
    <cellStyle name="Comma 3 2 2 3 10 2" xfId="25025"/>
    <cellStyle name="Comma 3 2 2 3 11" xfId="22637"/>
    <cellStyle name="Comma 3 2 2 3 2" xfId="8673"/>
    <cellStyle name="Comma 3 2 2 3 2 2" xfId="17703"/>
    <cellStyle name="Comma 3 2 2 3 2 2 2" xfId="18467"/>
    <cellStyle name="Comma 3 2 2 3 2 2 2 2" xfId="20883"/>
    <cellStyle name="Comma 3 2 2 3 2 2 2 2 2" xfId="25685"/>
    <cellStyle name="Comma 3 2 2 3 2 2 2 3" xfId="23297"/>
    <cellStyle name="Comma 3 2 2 3 2 2 3" xfId="18863"/>
    <cellStyle name="Comma 3 2 2 3 2 2 3 2" xfId="21279"/>
    <cellStyle name="Comma 3 2 2 3 2 2 3 2 2" xfId="26081"/>
    <cellStyle name="Comma 3 2 2 3 2 2 3 3" xfId="23693"/>
    <cellStyle name="Comma 3 2 2 3 2 2 4" xfId="19259"/>
    <cellStyle name="Comma 3 2 2 3 2 2 4 2" xfId="21675"/>
    <cellStyle name="Comma 3 2 2 3 2 2 4 2 2" xfId="26477"/>
    <cellStyle name="Comma 3 2 2 3 2 2 4 3" xfId="24089"/>
    <cellStyle name="Comma 3 2 2 3 2 2 5" xfId="19655"/>
    <cellStyle name="Comma 3 2 2 3 2 2 5 2" xfId="22071"/>
    <cellStyle name="Comma 3 2 2 3 2 2 5 2 2" xfId="26873"/>
    <cellStyle name="Comma 3 2 2 3 2 2 5 3" xfId="24485"/>
    <cellStyle name="Comma 3 2 2 3 2 2 6" xfId="20051"/>
    <cellStyle name="Comma 3 2 2 3 2 2 6 2" xfId="22467"/>
    <cellStyle name="Comma 3 2 2 3 2 2 6 2 2" xfId="27269"/>
    <cellStyle name="Comma 3 2 2 3 2 2 6 3" xfId="24881"/>
    <cellStyle name="Comma 3 2 2 3 2 2 7" xfId="20487"/>
    <cellStyle name="Comma 3 2 2 3 2 2 7 2" xfId="25289"/>
    <cellStyle name="Comma 3 2 2 3 2 2 8" xfId="22901"/>
    <cellStyle name="Comma 3 2 2 3 2 3" xfId="18269"/>
    <cellStyle name="Comma 3 2 2 3 2 3 2" xfId="20685"/>
    <cellStyle name="Comma 3 2 2 3 2 3 2 2" xfId="25487"/>
    <cellStyle name="Comma 3 2 2 3 2 3 3" xfId="23099"/>
    <cellStyle name="Comma 3 2 2 3 2 4" xfId="18665"/>
    <cellStyle name="Comma 3 2 2 3 2 4 2" xfId="21081"/>
    <cellStyle name="Comma 3 2 2 3 2 4 2 2" xfId="25883"/>
    <cellStyle name="Comma 3 2 2 3 2 4 3" xfId="23495"/>
    <cellStyle name="Comma 3 2 2 3 2 5" xfId="19061"/>
    <cellStyle name="Comma 3 2 2 3 2 5 2" xfId="21477"/>
    <cellStyle name="Comma 3 2 2 3 2 5 2 2" xfId="26279"/>
    <cellStyle name="Comma 3 2 2 3 2 5 3" xfId="23891"/>
    <cellStyle name="Comma 3 2 2 3 2 6" xfId="19457"/>
    <cellStyle name="Comma 3 2 2 3 2 6 2" xfId="21873"/>
    <cellStyle name="Comma 3 2 2 3 2 6 2 2" xfId="26675"/>
    <cellStyle name="Comma 3 2 2 3 2 6 3" xfId="24287"/>
    <cellStyle name="Comma 3 2 2 3 2 7" xfId="19853"/>
    <cellStyle name="Comma 3 2 2 3 2 7 2" xfId="22269"/>
    <cellStyle name="Comma 3 2 2 3 2 7 2 2" xfId="27071"/>
    <cellStyle name="Comma 3 2 2 3 2 7 3" xfId="24683"/>
    <cellStyle name="Comma 3 2 2 3 2 8" xfId="20289"/>
    <cellStyle name="Comma 3 2 2 3 2 8 2" xfId="25091"/>
    <cellStyle name="Comma 3 2 2 3 2 9" xfId="22703"/>
    <cellStyle name="Comma 3 2 2 3 3" xfId="9107"/>
    <cellStyle name="Comma 3 2 2 3 3 2" xfId="18137"/>
    <cellStyle name="Comma 3 2 2 3 3 2 2" xfId="18533"/>
    <cellStyle name="Comma 3 2 2 3 3 2 2 2" xfId="20949"/>
    <cellStyle name="Comma 3 2 2 3 3 2 2 2 2" xfId="25751"/>
    <cellStyle name="Comma 3 2 2 3 3 2 2 3" xfId="23363"/>
    <cellStyle name="Comma 3 2 2 3 3 2 3" xfId="18929"/>
    <cellStyle name="Comma 3 2 2 3 3 2 3 2" xfId="21345"/>
    <cellStyle name="Comma 3 2 2 3 3 2 3 2 2" xfId="26147"/>
    <cellStyle name="Comma 3 2 2 3 3 2 3 3" xfId="23759"/>
    <cellStyle name="Comma 3 2 2 3 3 2 4" xfId="19325"/>
    <cellStyle name="Comma 3 2 2 3 3 2 4 2" xfId="21741"/>
    <cellStyle name="Comma 3 2 2 3 3 2 4 2 2" xfId="26543"/>
    <cellStyle name="Comma 3 2 2 3 3 2 4 3" xfId="24155"/>
    <cellStyle name="Comma 3 2 2 3 3 2 5" xfId="19721"/>
    <cellStyle name="Comma 3 2 2 3 3 2 5 2" xfId="22137"/>
    <cellStyle name="Comma 3 2 2 3 3 2 5 2 2" xfId="26939"/>
    <cellStyle name="Comma 3 2 2 3 3 2 5 3" xfId="24551"/>
    <cellStyle name="Comma 3 2 2 3 3 2 6" xfId="20117"/>
    <cellStyle name="Comma 3 2 2 3 3 2 6 2" xfId="22533"/>
    <cellStyle name="Comma 3 2 2 3 3 2 6 2 2" xfId="27335"/>
    <cellStyle name="Comma 3 2 2 3 3 2 6 3" xfId="24947"/>
    <cellStyle name="Comma 3 2 2 3 3 2 7" xfId="20553"/>
    <cellStyle name="Comma 3 2 2 3 3 2 7 2" xfId="25355"/>
    <cellStyle name="Comma 3 2 2 3 3 2 8" xfId="22967"/>
    <cellStyle name="Comma 3 2 2 3 3 3" xfId="18335"/>
    <cellStyle name="Comma 3 2 2 3 3 3 2" xfId="20751"/>
    <cellStyle name="Comma 3 2 2 3 3 3 2 2" xfId="25553"/>
    <cellStyle name="Comma 3 2 2 3 3 3 3" xfId="23165"/>
    <cellStyle name="Comma 3 2 2 3 3 4" xfId="18731"/>
    <cellStyle name="Comma 3 2 2 3 3 4 2" xfId="21147"/>
    <cellStyle name="Comma 3 2 2 3 3 4 2 2" xfId="25949"/>
    <cellStyle name="Comma 3 2 2 3 3 4 3" xfId="23561"/>
    <cellStyle name="Comma 3 2 2 3 3 5" xfId="19127"/>
    <cellStyle name="Comma 3 2 2 3 3 5 2" xfId="21543"/>
    <cellStyle name="Comma 3 2 2 3 3 5 2 2" xfId="26345"/>
    <cellStyle name="Comma 3 2 2 3 3 5 3" xfId="23957"/>
    <cellStyle name="Comma 3 2 2 3 3 6" xfId="19523"/>
    <cellStyle name="Comma 3 2 2 3 3 6 2" xfId="21939"/>
    <cellStyle name="Comma 3 2 2 3 3 6 2 2" xfId="26741"/>
    <cellStyle name="Comma 3 2 2 3 3 6 3" xfId="24353"/>
    <cellStyle name="Comma 3 2 2 3 3 7" xfId="19919"/>
    <cellStyle name="Comma 3 2 2 3 3 7 2" xfId="22335"/>
    <cellStyle name="Comma 3 2 2 3 3 7 2 2" xfId="27137"/>
    <cellStyle name="Comma 3 2 2 3 3 7 3" xfId="24749"/>
    <cellStyle name="Comma 3 2 2 3 3 8" xfId="20355"/>
    <cellStyle name="Comma 3 2 2 3 3 8 2" xfId="25157"/>
    <cellStyle name="Comma 3 2 2 3 3 9" xfId="22769"/>
    <cellStyle name="Comma 3 2 2 3 4" xfId="13221"/>
    <cellStyle name="Comma 3 2 2 3 4 2" xfId="18401"/>
    <cellStyle name="Comma 3 2 2 3 4 2 2" xfId="20817"/>
    <cellStyle name="Comma 3 2 2 3 4 2 2 2" xfId="25619"/>
    <cellStyle name="Comma 3 2 2 3 4 2 3" xfId="23231"/>
    <cellStyle name="Comma 3 2 2 3 4 3" xfId="18797"/>
    <cellStyle name="Comma 3 2 2 3 4 3 2" xfId="21213"/>
    <cellStyle name="Comma 3 2 2 3 4 3 2 2" xfId="26015"/>
    <cellStyle name="Comma 3 2 2 3 4 3 3" xfId="23627"/>
    <cellStyle name="Comma 3 2 2 3 4 4" xfId="19193"/>
    <cellStyle name="Comma 3 2 2 3 4 4 2" xfId="21609"/>
    <cellStyle name="Comma 3 2 2 3 4 4 2 2" xfId="26411"/>
    <cellStyle name="Comma 3 2 2 3 4 4 3" xfId="24023"/>
    <cellStyle name="Comma 3 2 2 3 4 5" xfId="19589"/>
    <cellStyle name="Comma 3 2 2 3 4 5 2" xfId="22005"/>
    <cellStyle name="Comma 3 2 2 3 4 5 2 2" xfId="26807"/>
    <cellStyle name="Comma 3 2 2 3 4 5 3" xfId="24419"/>
    <cellStyle name="Comma 3 2 2 3 4 6" xfId="19985"/>
    <cellStyle name="Comma 3 2 2 3 4 6 2" xfId="22401"/>
    <cellStyle name="Comma 3 2 2 3 4 6 2 2" xfId="27203"/>
    <cellStyle name="Comma 3 2 2 3 4 6 3" xfId="24815"/>
    <cellStyle name="Comma 3 2 2 3 4 7" xfId="20421"/>
    <cellStyle name="Comma 3 2 2 3 4 7 2" xfId="25223"/>
    <cellStyle name="Comma 3 2 2 3 4 8" xfId="22835"/>
    <cellStyle name="Comma 3 2 2 3 5" xfId="18203"/>
    <cellStyle name="Comma 3 2 2 3 5 2" xfId="20619"/>
    <cellStyle name="Comma 3 2 2 3 5 2 2" xfId="25421"/>
    <cellStyle name="Comma 3 2 2 3 5 3" xfId="23033"/>
    <cellStyle name="Comma 3 2 2 3 6" xfId="18599"/>
    <cellStyle name="Comma 3 2 2 3 6 2" xfId="21015"/>
    <cellStyle name="Comma 3 2 2 3 6 2 2" xfId="25817"/>
    <cellStyle name="Comma 3 2 2 3 6 3" xfId="23429"/>
    <cellStyle name="Comma 3 2 2 3 7" xfId="18995"/>
    <cellStyle name="Comma 3 2 2 3 7 2" xfId="21411"/>
    <cellStyle name="Comma 3 2 2 3 7 2 2" xfId="26213"/>
    <cellStyle name="Comma 3 2 2 3 7 3" xfId="23825"/>
    <cellStyle name="Comma 3 2 2 3 8" xfId="19391"/>
    <cellStyle name="Comma 3 2 2 3 8 2" xfId="21807"/>
    <cellStyle name="Comma 3 2 2 3 8 2 2" xfId="26609"/>
    <cellStyle name="Comma 3 2 2 3 8 3" xfId="24221"/>
    <cellStyle name="Comma 3 2 2 3 9" xfId="19787"/>
    <cellStyle name="Comma 3 2 2 3 9 2" xfId="22203"/>
    <cellStyle name="Comma 3 2 2 3 9 2 2" xfId="27005"/>
    <cellStyle name="Comma 3 2 2 3 9 3" xfId="24617"/>
    <cellStyle name="Comma 3 2 2 4" xfId="5685"/>
    <cellStyle name="Comma 3 2 2 4 2" xfId="14715"/>
    <cellStyle name="Comma 3 2 2 4 2 2" xfId="18423"/>
    <cellStyle name="Comma 3 2 2 4 2 2 2" xfId="20839"/>
    <cellStyle name="Comma 3 2 2 4 2 2 2 2" xfId="25641"/>
    <cellStyle name="Comma 3 2 2 4 2 2 3" xfId="23253"/>
    <cellStyle name="Comma 3 2 2 4 2 3" xfId="18819"/>
    <cellStyle name="Comma 3 2 2 4 2 3 2" xfId="21235"/>
    <cellStyle name="Comma 3 2 2 4 2 3 2 2" xfId="26037"/>
    <cellStyle name="Comma 3 2 2 4 2 3 3" xfId="23649"/>
    <cellStyle name="Comma 3 2 2 4 2 4" xfId="19215"/>
    <cellStyle name="Comma 3 2 2 4 2 4 2" xfId="21631"/>
    <cellStyle name="Comma 3 2 2 4 2 4 2 2" xfId="26433"/>
    <cellStyle name="Comma 3 2 2 4 2 4 3" xfId="24045"/>
    <cellStyle name="Comma 3 2 2 4 2 5" xfId="19611"/>
    <cellStyle name="Comma 3 2 2 4 2 5 2" xfId="22027"/>
    <cellStyle name="Comma 3 2 2 4 2 5 2 2" xfId="26829"/>
    <cellStyle name="Comma 3 2 2 4 2 5 3" xfId="24441"/>
    <cellStyle name="Comma 3 2 2 4 2 6" xfId="20007"/>
    <cellStyle name="Comma 3 2 2 4 2 6 2" xfId="22423"/>
    <cellStyle name="Comma 3 2 2 4 2 6 2 2" xfId="27225"/>
    <cellStyle name="Comma 3 2 2 4 2 6 3" xfId="24837"/>
    <cellStyle name="Comma 3 2 2 4 2 7" xfId="20443"/>
    <cellStyle name="Comma 3 2 2 4 2 7 2" xfId="25245"/>
    <cellStyle name="Comma 3 2 2 4 2 8" xfId="22857"/>
    <cellStyle name="Comma 3 2 2 4 3" xfId="18225"/>
    <cellStyle name="Comma 3 2 2 4 3 2" xfId="20641"/>
    <cellStyle name="Comma 3 2 2 4 3 2 2" xfId="25443"/>
    <cellStyle name="Comma 3 2 2 4 3 3" xfId="23055"/>
    <cellStyle name="Comma 3 2 2 4 4" xfId="18621"/>
    <cellStyle name="Comma 3 2 2 4 4 2" xfId="21037"/>
    <cellStyle name="Comma 3 2 2 4 4 2 2" xfId="25839"/>
    <cellStyle name="Comma 3 2 2 4 4 3" xfId="23451"/>
    <cellStyle name="Comma 3 2 2 4 5" xfId="19017"/>
    <cellStyle name="Comma 3 2 2 4 5 2" xfId="21433"/>
    <cellStyle name="Comma 3 2 2 4 5 2 2" xfId="26235"/>
    <cellStyle name="Comma 3 2 2 4 5 3" xfId="23847"/>
    <cellStyle name="Comma 3 2 2 4 6" xfId="19413"/>
    <cellStyle name="Comma 3 2 2 4 6 2" xfId="21829"/>
    <cellStyle name="Comma 3 2 2 4 6 2 2" xfId="26631"/>
    <cellStyle name="Comma 3 2 2 4 6 3" xfId="24243"/>
    <cellStyle name="Comma 3 2 2 4 7" xfId="19809"/>
    <cellStyle name="Comma 3 2 2 4 7 2" xfId="22225"/>
    <cellStyle name="Comma 3 2 2 4 7 2 2" xfId="27027"/>
    <cellStyle name="Comma 3 2 2 4 7 3" xfId="24639"/>
    <cellStyle name="Comma 3 2 2 4 8" xfId="20245"/>
    <cellStyle name="Comma 3 2 2 4 8 2" xfId="25047"/>
    <cellStyle name="Comma 3 2 2 4 9" xfId="22659"/>
    <cellStyle name="Comma 3 2 2 5" xfId="9063"/>
    <cellStyle name="Comma 3 2 2 5 2" xfId="18093"/>
    <cellStyle name="Comma 3 2 2 5 2 2" xfId="18489"/>
    <cellStyle name="Comma 3 2 2 5 2 2 2" xfId="20905"/>
    <cellStyle name="Comma 3 2 2 5 2 2 2 2" xfId="25707"/>
    <cellStyle name="Comma 3 2 2 5 2 2 3" xfId="23319"/>
    <cellStyle name="Comma 3 2 2 5 2 3" xfId="18885"/>
    <cellStyle name="Comma 3 2 2 5 2 3 2" xfId="21301"/>
    <cellStyle name="Comma 3 2 2 5 2 3 2 2" xfId="26103"/>
    <cellStyle name="Comma 3 2 2 5 2 3 3" xfId="23715"/>
    <cellStyle name="Comma 3 2 2 5 2 4" xfId="19281"/>
    <cellStyle name="Comma 3 2 2 5 2 4 2" xfId="21697"/>
    <cellStyle name="Comma 3 2 2 5 2 4 2 2" xfId="26499"/>
    <cellStyle name="Comma 3 2 2 5 2 4 3" xfId="24111"/>
    <cellStyle name="Comma 3 2 2 5 2 5" xfId="19677"/>
    <cellStyle name="Comma 3 2 2 5 2 5 2" xfId="22093"/>
    <cellStyle name="Comma 3 2 2 5 2 5 2 2" xfId="26895"/>
    <cellStyle name="Comma 3 2 2 5 2 5 3" xfId="24507"/>
    <cellStyle name="Comma 3 2 2 5 2 6" xfId="20073"/>
    <cellStyle name="Comma 3 2 2 5 2 6 2" xfId="22489"/>
    <cellStyle name="Comma 3 2 2 5 2 6 2 2" xfId="27291"/>
    <cellStyle name="Comma 3 2 2 5 2 6 3" xfId="24903"/>
    <cellStyle name="Comma 3 2 2 5 2 7" xfId="20509"/>
    <cellStyle name="Comma 3 2 2 5 2 7 2" xfId="25311"/>
    <cellStyle name="Comma 3 2 2 5 2 8" xfId="22923"/>
    <cellStyle name="Comma 3 2 2 5 3" xfId="18291"/>
    <cellStyle name="Comma 3 2 2 5 3 2" xfId="20707"/>
    <cellStyle name="Comma 3 2 2 5 3 2 2" xfId="25509"/>
    <cellStyle name="Comma 3 2 2 5 3 3" xfId="23121"/>
    <cellStyle name="Comma 3 2 2 5 4" xfId="18687"/>
    <cellStyle name="Comma 3 2 2 5 4 2" xfId="21103"/>
    <cellStyle name="Comma 3 2 2 5 4 2 2" xfId="25905"/>
    <cellStyle name="Comma 3 2 2 5 4 3" xfId="23517"/>
    <cellStyle name="Comma 3 2 2 5 5" xfId="19083"/>
    <cellStyle name="Comma 3 2 2 5 5 2" xfId="21499"/>
    <cellStyle name="Comma 3 2 2 5 5 2 2" xfId="26301"/>
    <cellStyle name="Comma 3 2 2 5 5 3" xfId="23913"/>
    <cellStyle name="Comma 3 2 2 5 6" xfId="19479"/>
    <cellStyle name="Comma 3 2 2 5 6 2" xfId="21895"/>
    <cellStyle name="Comma 3 2 2 5 6 2 2" xfId="26697"/>
    <cellStyle name="Comma 3 2 2 5 6 3" xfId="24309"/>
    <cellStyle name="Comma 3 2 2 5 7" xfId="19875"/>
    <cellStyle name="Comma 3 2 2 5 7 2" xfId="22291"/>
    <cellStyle name="Comma 3 2 2 5 7 2 2" xfId="27093"/>
    <cellStyle name="Comma 3 2 2 5 7 3" xfId="24705"/>
    <cellStyle name="Comma 3 2 2 5 8" xfId="20311"/>
    <cellStyle name="Comma 3 2 2 5 8 2" xfId="25113"/>
    <cellStyle name="Comma 3 2 2 5 9" xfId="22725"/>
    <cellStyle name="Comma 3 2 2 6" xfId="10233"/>
    <cellStyle name="Comma 3 2 2 6 2" xfId="18357"/>
    <cellStyle name="Comma 3 2 2 6 2 2" xfId="20773"/>
    <cellStyle name="Comma 3 2 2 6 2 2 2" xfId="25575"/>
    <cellStyle name="Comma 3 2 2 6 2 3" xfId="23187"/>
    <cellStyle name="Comma 3 2 2 6 3" xfId="18753"/>
    <cellStyle name="Comma 3 2 2 6 3 2" xfId="21169"/>
    <cellStyle name="Comma 3 2 2 6 3 2 2" xfId="25971"/>
    <cellStyle name="Comma 3 2 2 6 3 3" xfId="23583"/>
    <cellStyle name="Comma 3 2 2 6 4" xfId="19149"/>
    <cellStyle name="Comma 3 2 2 6 4 2" xfId="21565"/>
    <cellStyle name="Comma 3 2 2 6 4 2 2" xfId="26367"/>
    <cellStyle name="Comma 3 2 2 6 4 3" xfId="23979"/>
    <cellStyle name="Comma 3 2 2 6 5" xfId="19545"/>
    <cellStyle name="Comma 3 2 2 6 5 2" xfId="21961"/>
    <cellStyle name="Comma 3 2 2 6 5 2 2" xfId="26763"/>
    <cellStyle name="Comma 3 2 2 6 5 3" xfId="24375"/>
    <cellStyle name="Comma 3 2 2 6 6" xfId="19941"/>
    <cellStyle name="Comma 3 2 2 6 6 2" xfId="22357"/>
    <cellStyle name="Comma 3 2 2 6 6 2 2" xfId="27159"/>
    <cellStyle name="Comma 3 2 2 6 6 3" xfId="24771"/>
    <cellStyle name="Comma 3 2 2 6 7" xfId="20377"/>
    <cellStyle name="Comma 3 2 2 6 7 2" xfId="25179"/>
    <cellStyle name="Comma 3 2 2 6 8" xfId="22791"/>
    <cellStyle name="Comma 3 2 2 7" xfId="18159"/>
    <cellStyle name="Comma 3 2 2 7 2" xfId="20575"/>
    <cellStyle name="Comma 3 2 2 7 2 2" xfId="25377"/>
    <cellStyle name="Comma 3 2 2 7 3" xfId="22989"/>
    <cellStyle name="Comma 3 2 2 8" xfId="18555"/>
    <cellStyle name="Comma 3 2 2 8 2" xfId="20971"/>
    <cellStyle name="Comma 3 2 2 8 2 2" xfId="25773"/>
    <cellStyle name="Comma 3 2 2 8 3" xfId="23385"/>
    <cellStyle name="Comma 3 2 2 9" xfId="18951"/>
    <cellStyle name="Comma 3 2 2 9 2" xfId="21367"/>
    <cellStyle name="Comma 3 2 2 9 2 2" xfId="26169"/>
    <cellStyle name="Comma 3 2 2 9 3" xfId="23781"/>
    <cellStyle name="Comma 3 2 3" xfId="1859"/>
    <cellStyle name="Comma 3 2 3 10" xfId="20190"/>
    <cellStyle name="Comma 3 2 3 10 2" xfId="24992"/>
    <cellStyle name="Comma 3 2 3 11" xfId="22604"/>
    <cellStyle name="Comma 3 2 3 2" xfId="6340"/>
    <cellStyle name="Comma 3 2 3 2 2" xfId="15370"/>
    <cellStyle name="Comma 3 2 3 2 2 2" xfId="18434"/>
    <cellStyle name="Comma 3 2 3 2 2 2 2" xfId="20850"/>
    <cellStyle name="Comma 3 2 3 2 2 2 2 2" xfId="25652"/>
    <cellStyle name="Comma 3 2 3 2 2 2 3" xfId="23264"/>
    <cellStyle name="Comma 3 2 3 2 2 3" xfId="18830"/>
    <cellStyle name="Comma 3 2 3 2 2 3 2" xfId="21246"/>
    <cellStyle name="Comma 3 2 3 2 2 3 2 2" xfId="26048"/>
    <cellStyle name="Comma 3 2 3 2 2 3 3" xfId="23660"/>
    <cellStyle name="Comma 3 2 3 2 2 4" xfId="19226"/>
    <cellStyle name="Comma 3 2 3 2 2 4 2" xfId="21642"/>
    <cellStyle name="Comma 3 2 3 2 2 4 2 2" xfId="26444"/>
    <cellStyle name="Comma 3 2 3 2 2 4 3" xfId="24056"/>
    <cellStyle name="Comma 3 2 3 2 2 5" xfId="19622"/>
    <cellStyle name="Comma 3 2 3 2 2 5 2" xfId="22038"/>
    <cellStyle name="Comma 3 2 3 2 2 5 2 2" xfId="26840"/>
    <cellStyle name="Comma 3 2 3 2 2 5 3" xfId="24452"/>
    <cellStyle name="Comma 3 2 3 2 2 6" xfId="20018"/>
    <cellStyle name="Comma 3 2 3 2 2 6 2" xfId="22434"/>
    <cellStyle name="Comma 3 2 3 2 2 6 2 2" xfId="27236"/>
    <cellStyle name="Comma 3 2 3 2 2 6 3" xfId="24848"/>
    <cellStyle name="Comma 3 2 3 2 2 7" xfId="20454"/>
    <cellStyle name="Comma 3 2 3 2 2 7 2" xfId="25256"/>
    <cellStyle name="Comma 3 2 3 2 2 8" xfId="22868"/>
    <cellStyle name="Comma 3 2 3 2 3" xfId="18236"/>
    <cellStyle name="Comma 3 2 3 2 3 2" xfId="20652"/>
    <cellStyle name="Comma 3 2 3 2 3 2 2" xfId="25454"/>
    <cellStyle name="Comma 3 2 3 2 3 3" xfId="23066"/>
    <cellStyle name="Comma 3 2 3 2 4" xfId="18632"/>
    <cellStyle name="Comma 3 2 3 2 4 2" xfId="21048"/>
    <cellStyle name="Comma 3 2 3 2 4 2 2" xfId="25850"/>
    <cellStyle name="Comma 3 2 3 2 4 3" xfId="23462"/>
    <cellStyle name="Comma 3 2 3 2 5" xfId="19028"/>
    <cellStyle name="Comma 3 2 3 2 5 2" xfId="21444"/>
    <cellStyle name="Comma 3 2 3 2 5 2 2" xfId="26246"/>
    <cellStyle name="Comma 3 2 3 2 5 3" xfId="23858"/>
    <cellStyle name="Comma 3 2 3 2 6" xfId="19424"/>
    <cellStyle name="Comma 3 2 3 2 6 2" xfId="21840"/>
    <cellStyle name="Comma 3 2 3 2 6 2 2" xfId="26642"/>
    <cellStyle name="Comma 3 2 3 2 6 3" xfId="24254"/>
    <cellStyle name="Comma 3 2 3 2 7" xfId="19820"/>
    <cellStyle name="Comma 3 2 3 2 7 2" xfId="22236"/>
    <cellStyle name="Comma 3 2 3 2 7 2 2" xfId="27038"/>
    <cellStyle name="Comma 3 2 3 2 7 3" xfId="24650"/>
    <cellStyle name="Comma 3 2 3 2 8" xfId="20256"/>
    <cellStyle name="Comma 3 2 3 2 8 2" xfId="25058"/>
    <cellStyle name="Comma 3 2 3 2 9" xfId="22670"/>
    <cellStyle name="Comma 3 2 3 3" xfId="9074"/>
    <cellStyle name="Comma 3 2 3 3 2" xfId="18104"/>
    <cellStyle name="Comma 3 2 3 3 2 2" xfId="18500"/>
    <cellStyle name="Comma 3 2 3 3 2 2 2" xfId="20916"/>
    <cellStyle name="Comma 3 2 3 3 2 2 2 2" xfId="25718"/>
    <cellStyle name="Comma 3 2 3 3 2 2 3" xfId="23330"/>
    <cellStyle name="Comma 3 2 3 3 2 3" xfId="18896"/>
    <cellStyle name="Comma 3 2 3 3 2 3 2" xfId="21312"/>
    <cellStyle name="Comma 3 2 3 3 2 3 2 2" xfId="26114"/>
    <cellStyle name="Comma 3 2 3 3 2 3 3" xfId="23726"/>
    <cellStyle name="Comma 3 2 3 3 2 4" xfId="19292"/>
    <cellStyle name="Comma 3 2 3 3 2 4 2" xfId="21708"/>
    <cellStyle name="Comma 3 2 3 3 2 4 2 2" xfId="26510"/>
    <cellStyle name="Comma 3 2 3 3 2 4 3" xfId="24122"/>
    <cellStyle name="Comma 3 2 3 3 2 5" xfId="19688"/>
    <cellStyle name="Comma 3 2 3 3 2 5 2" xfId="22104"/>
    <cellStyle name="Comma 3 2 3 3 2 5 2 2" xfId="26906"/>
    <cellStyle name="Comma 3 2 3 3 2 5 3" xfId="24518"/>
    <cellStyle name="Comma 3 2 3 3 2 6" xfId="20084"/>
    <cellStyle name="Comma 3 2 3 3 2 6 2" xfId="22500"/>
    <cellStyle name="Comma 3 2 3 3 2 6 2 2" xfId="27302"/>
    <cellStyle name="Comma 3 2 3 3 2 6 3" xfId="24914"/>
    <cellStyle name="Comma 3 2 3 3 2 7" xfId="20520"/>
    <cellStyle name="Comma 3 2 3 3 2 7 2" xfId="25322"/>
    <cellStyle name="Comma 3 2 3 3 2 8" xfId="22934"/>
    <cellStyle name="Comma 3 2 3 3 3" xfId="18302"/>
    <cellStyle name="Comma 3 2 3 3 3 2" xfId="20718"/>
    <cellStyle name="Comma 3 2 3 3 3 2 2" xfId="25520"/>
    <cellStyle name="Comma 3 2 3 3 3 3" xfId="23132"/>
    <cellStyle name="Comma 3 2 3 3 4" xfId="18698"/>
    <cellStyle name="Comma 3 2 3 3 4 2" xfId="21114"/>
    <cellStyle name="Comma 3 2 3 3 4 2 2" xfId="25916"/>
    <cellStyle name="Comma 3 2 3 3 4 3" xfId="23528"/>
    <cellStyle name="Comma 3 2 3 3 5" xfId="19094"/>
    <cellStyle name="Comma 3 2 3 3 5 2" xfId="21510"/>
    <cellStyle name="Comma 3 2 3 3 5 2 2" xfId="26312"/>
    <cellStyle name="Comma 3 2 3 3 5 3" xfId="23924"/>
    <cellStyle name="Comma 3 2 3 3 6" xfId="19490"/>
    <cellStyle name="Comma 3 2 3 3 6 2" xfId="21906"/>
    <cellStyle name="Comma 3 2 3 3 6 2 2" xfId="26708"/>
    <cellStyle name="Comma 3 2 3 3 6 3" xfId="24320"/>
    <cellStyle name="Comma 3 2 3 3 7" xfId="19886"/>
    <cellStyle name="Comma 3 2 3 3 7 2" xfId="22302"/>
    <cellStyle name="Comma 3 2 3 3 7 2 2" xfId="27104"/>
    <cellStyle name="Comma 3 2 3 3 7 3" xfId="24716"/>
    <cellStyle name="Comma 3 2 3 3 8" xfId="20322"/>
    <cellStyle name="Comma 3 2 3 3 8 2" xfId="25124"/>
    <cellStyle name="Comma 3 2 3 3 9" xfId="22736"/>
    <cellStyle name="Comma 3 2 3 4" xfId="10888"/>
    <cellStyle name="Comma 3 2 3 4 2" xfId="18368"/>
    <cellStyle name="Comma 3 2 3 4 2 2" xfId="20784"/>
    <cellStyle name="Comma 3 2 3 4 2 2 2" xfId="25586"/>
    <cellStyle name="Comma 3 2 3 4 2 3" xfId="23198"/>
    <cellStyle name="Comma 3 2 3 4 3" xfId="18764"/>
    <cellStyle name="Comma 3 2 3 4 3 2" xfId="21180"/>
    <cellStyle name="Comma 3 2 3 4 3 2 2" xfId="25982"/>
    <cellStyle name="Comma 3 2 3 4 3 3" xfId="23594"/>
    <cellStyle name="Comma 3 2 3 4 4" xfId="19160"/>
    <cellStyle name="Comma 3 2 3 4 4 2" xfId="21576"/>
    <cellStyle name="Comma 3 2 3 4 4 2 2" xfId="26378"/>
    <cellStyle name="Comma 3 2 3 4 4 3" xfId="23990"/>
    <cellStyle name="Comma 3 2 3 4 5" xfId="19556"/>
    <cellStyle name="Comma 3 2 3 4 5 2" xfId="21972"/>
    <cellStyle name="Comma 3 2 3 4 5 2 2" xfId="26774"/>
    <cellStyle name="Comma 3 2 3 4 5 3" xfId="24386"/>
    <cellStyle name="Comma 3 2 3 4 6" xfId="19952"/>
    <cellStyle name="Comma 3 2 3 4 6 2" xfId="22368"/>
    <cellStyle name="Comma 3 2 3 4 6 2 2" xfId="27170"/>
    <cellStyle name="Comma 3 2 3 4 6 3" xfId="24782"/>
    <cellStyle name="Comma 3 2 3 4 7" xfId="20388"/>
    <cellStyle name="Comma 3 2 3 4 7 2" xfId="25190"/>
    <cellStyle name="Comma 3 2 3 4 8" xfId="22802"/>
    <cellStyle name="Comma 3 2 3 5" xfId="18170"/>
    <cellStyle name="Comma 3 2 3 5 2" xfId="20586"/>
    <cellStyle name="Comma 3 2 3 5 2 2" xfId="25388"/>
    <cellStyle name="Comma 3 2 3 5 3" xfId="23000"/>
    <cellStyle name="Comma 3 2 3 6" xfId="18566"/>
    <cellStyle name="Comma 3 2 3 6 2" xfId="20982"/>
    <cellStyle name="Comma 3 2 3 6 2 2" xfId="25784"/>
    <cellStyle name="Comma 3 2 3 6 3" xfId="23396"/>
    <cellStyle name="Comma 3 2 3 7" xfId="18962"/>
    <cellStyle name="Comma 3 2 3 7 2" xfId="21378"/>
    <cellStyle name="Comma 3 2 3 7 2 2" xfId="26180"/>
    <cellStyle name="Comma 3 2 3 7 3" xfId="23792"/>
    <cellStyle name="Comma 3 2 3 8" xfId="19358"/>
    <cellStyle name="Comma 3 2 3 8 2" xfId="21774"/>
    <cellStyle name="Comma 3 2 3 8 2 2" xfId="26576"/>
    <cellStyle name="Comma 3 2 3 8 3" xfId="24188"/>
    <cellStyle name="Comma 3 2 3 9" xfId="19754"/>
    <cellStyle name="Comma 3 2 3 9 2" xfId="22170"/>
    <cellStyle name="Comma 3 2 3 9 2 2" xfId="26972"/>
    <cellStyle name="Comma 3 2 3 9 3" xfId="24584"/>
    <cellStyle name="Comma 3 2 4" xfId="3353"/>
    <cellStyle name="Comma 3 2 4 10" xfId="20212"/>
    <cellStyle name="Comma 3 2 4 10 2" xfId="25014"/>
    <cellStyle name="Comma 3 2 4 11" xfId="22626"/>
    <cellStyle name="Comma 3 2 4 2" xfId="7834"/>
    <cellStyle name="Comma 3 2 4 2 2" xfId="16864"/>
    <cellStyle name="Comma 3 2 4 2 2 2" xfId="18456"/>
    <cellStyle name="Comma 3 2 4 2 2 2 2" xfId="20872"/>
    <cellStyle name="Comma 3 2 4 2 2 2 2 2" xfId="25674"/>
    <cellStyle name="Comma 3 2 4 2 2 2 3" xfId="23286"/>
    <cellStyle name="Comma 3 2 4 2 2 3" xfId="18852"/>
    <cellStyle name="Comma 3 2 4 2 2 3 2" xfId="21268"/>
    <cellStyle name="Comma 3 2 4 2 2 3 2 2" xfId="26070"/>
    <cellStyle name="Comma 3 2 4 2 2 3 3" xfId="23682"/>
    <cellStyle name="Comma 3 2 4 2 2 4" xfId="19248"/>
    <cellStyle name="Comma 3 2 4 2 2 4 2" xfId="21664"/>
    <cellStyle name="Comma 3 2 4 2 2 4 2 2" xfId="26466"/>
    <cellStyle name="Comma 3 2 4 2 2 4 3" xfId="24078"/>
    <cellStyle name="Comma 3 2 4 2 2 5" xfId="19644"/>
    <cellStyle name="Comma 3 2 4 2 2 5 2" xfId="22060"/>
    <cellStyle name="Comma 3 2 4 2 2 5 2 2" xfId="26862"/>
    <cellStyle name="Comma 3 2 4 2 2 5 3" xfId="24474"/>
    <cellStyle name="Comma 3 2 4 2 2 6" xfId="20040"/>
    <cellStyle name="Comma 3 2 4 2 2 6 2" xfId="22456"/>
    <cellStyle name="Comma 3 2 4 2 2 6 2 2" xfId="27258"/>
    <cellStyle name="Comma 3 2 4 2 2 6 3" xfId="24870"/>
    <cellStyle name="Comma 3 2 4 2 2 7" xfId="20476"/>
    <cellStyle name="Comma 3 2 4 2 2 7 2" xfId="25278"/>
    <cellStyle name="Comma 3 2 4 2 2 8" xfId="22890"/>
    <cellStyle name="Comma 3 2 4 2 3" xfId="18258"/>
    <cellStyle name="Comma 3 2 4 2 3 2" xfId="20674"/>
    <cellStyle name="Comma 3 2 4 2 3 2 2" xfId="25476"/>
    <cellStyle name="Comma 3 2 4 2 3 3" xfId="23088"/>
    <cellStyle name="Comma 3 2 4 2 4" xfId="18654"/>
    <cellStyle name="Comma 3 2 4 2 4 2" xfId="21070"/>
    <cellStyle name="Comma 3 2 4 2 4 2 2" xfId="25872"/>
    <cellStyle name="Comma 3 2 4 2 4 3" xfId="23484"/>
    <cellStyle name="Comma 3 2 4 2 5" xfId="19050"/>
    <cellStyle name="Comma 3 2 4 2 5 2" xfId="21466"/>
    <cellStyle name="Comma 3 2 4 2 5 2 2" xfId="26268"/>
    <cellStyle name="Comma 3 2 4 2 5 3" xfId="23880"/>
    <cellStyle name="Comma 3 2 4 2 6" xfId="19446"/>
    <cellStyle name="Comma 3 2 4 2 6 2" xfId="21862"/>
    <cellStyle name="Comma 3 2 4 2 6 2 2" xfId="26664"/>
    <cellStyle name="Comma 3 2 4 2 6 3" xfId="24276"/>
    <cellStyle name="Comma 3 2 4 2 7" xfId="19842"/>
    <cellStyle name="Comma 3 2 4 2 7 2" xfId="22258"/>
    <cellStyle name="Comma 3 2 4 2 7 2 2" xfId="27060"/>
    <cellStyle name="Comma 3 2 4 2 7 3" xfId="24672"/>
    <cellStyle name="Comma 3 2 4 2 8" xfId="20278"/>
    <cellStyle name="Comma 3 2 4 2 8 2" xfId="25080"/>
    <cellStyle name="Comma 3 2 4 2 9" xfId="22692"/>
    <cellStyle name="Comma 3 2 4 3" xfId="9096"/>
    <cellStyle name="Comma 3 2 4 3 2" xfId="18126"/>
    <cellStyle name="Comma 3 2 4 3 2 2" xfId="18522"/>
    <cellStyle name="Comma 3 2 4 3 2 2 2" xfId="20938"/>
    <cellStyle name="Comma 3 2 4 3 2 2 2 2" xfId="25740"/>
    <cellStyle name="Comma 3 2 4 3 2 2 3" xfId="23352"/>
    <cellStyle name="Comma 3 2 4 3 2 3" xfId="18918"/>
    <cellStyle name="Comma 3 2 4 3 2 3 2" xfId="21334"/>
    <cellStyle name="Comma 3 2 4 3 2 3 2 2" xfId="26136"/>
    <cellStyle name="Comma 3 2 4 3 2 3 3" xfId="23748"/>
    <cellStyle name="Comma 3 2 4 3 2 4" xfId="19314"/>
    <cellStyle name="Comma 3 2 4 3 2 4 2" xfId="21730"/>
    <cellStyle name="Comma 3 2 4 3 2 4 2 2" xfId="26532"/>
    <cellStyle name="Comma 3 2 4 3 2 4 3" xfId="24144"/>
    <cellStyle name="Comma 3 2 4 3 2 5" xfId="19710"/>
    <cellStyle name="Comma 3 2 4 3 2 5 2" xfId="22126"/>
    <cellStyle name="Comma 3 2 4 3 2 5 2 2" xfId="26928"/>
    <cellStyle name="Comma 3 2 4 3 2 5 3" xfId="24540"/>
    <cellStyle name="Comma 3 2 4 3 2 6" xfId="20106"/>
    <cellStyle name="Comma 3 2 4 3 2 6 2" xfId="22522"/>
    <cellStyle name="Comma 3 2 4 3 2 6 2 2" xfId="27324"/>
    <cellStyle name="Comma 3 2 4 3 2 6 3" xfId="24936"/>
    <cellStyle name="Comma 3 2 4 3 2 7" xfId="20542"/>
    <cellStyle name="Comma 3 2 4 3 2 7 2" xfId="25344"/>
    <cellStyle name="Comma 3 2 4 3 2 8" xfId="22956"/>
    <cellStyle name="Comma 3 2 4 3 3" xfId="18324"/>
    <cellStyle name="Comma 3 2 4 3 3 2" xfId="20740"/>
    <cellStyle name="Comma 3 2 4 3 3 2 2" xfId="25542"/>
    <cellStyle name="Comma 3 2 4 3 3 3" xfId="23154"/>
    <cellStyle name="Comma 3 2 4 3 4" xfId="18720"/>
    <cellStyle name="Comma 3 2 4 3 4 2" xfId="21136"/>
    <cellStyle name="Comma 3 2 4 3 4 2 2" xfId="25938"/>
    <cellStyle name="Comma 3 2 4 3 4 3" xfId="23550"/>
    <cellStyle name="Comma 3 2 4 3 5" xfId="19116"/>
    <cellStyle name="Comma 3 2 4 3 5 2" xfId="21532"/>
    <cellStyle name="Comma 3 2 4 3 5 2 2" xfId="26334"/>
    <cellStyle name="Comma 3 2 4 3 5 3" xfId="23946"/>
    <cellStyle name="Comma 3 2 4 3 6" xfId="19512"/>
    <cellStyle name="Comma 3 2 4 3 6 2" xfId="21928"/>
    <cellStyle name="Comma 3 2 4 3 6 2 2" xfId="26730"/>
    <cellStyle name="Comma 3 2 4 3 6 3" xfId="24342"/>
    <cellStyle name="Comma 3 2 4 3 7" xfId="19908"/>
    <cellStyle name="Comma 3 2 4 3 7 2" xfId="22324"/>
    <cellStyle name="Comma 3 2 4 3 7 2 2" xfId="27126"/>
    <cellStyle name="Comma 3 2 4 3 7 3" xfId="24738"/>
    <cellStyle name="Comma 3 2 4 3 8" xfId="20344"/>
    <cellStyle name="Comma 3 2 4 3 8 2" xfId="25146"/>
    <cellStyle name="Comma 3 2 4 3 9" xfId="22758"/>
    <cellStyle name="Comma 3 2 4 4" xfId="12382"/>
    <cellStyle name="Comma 3 2 4 4 2" xfId="18390"/>
    <cellStyle name="Comma 3 2 4 4 2 2" xfId="20806"/>
    <cellStyle name="Comma 3 2 4 4 2 2 2" xfId="25608"/>
    <cellStyle name="Comma 3 2 4 4 2 3" xfId="23220"/>
    <cellStyle name="Comma 3 2 4 4 3" xfId="18786"/>
    <cellStyle name="Comma 3 2 4 4 3 2" xfId="21202"/>
    <cellStyle name="Comma 3 2 4 4 3 2 2" xfId="26004"/>
    <cellStyle name="Comma 3 2 4 4 3 3" xfId="23616"/>
    <cellStyle name="Comma 3 2 4 4 4" xfId="19182"/>
    <cellStyle name="Comma 3 2 4 4 4 2" xfId="21598"/>
    <cellStyle name="Comma 3 2 4 4 4 2 2" xfId="26400"/>
    <cellStyle name="Comma 3 2 4 4 4 3" xfId="24012"/>
    <cellStyle name="Comma 3 2 4 4 5" xfId="19578"/>
    <cellStyle name="Comma 3 2 4 4 5 2" xfId="21994"/>
    <cellStyle name="Comma 3 2 4 4 5 2 2" xfId="26796"/>
    <cellStyle name="Comma 3 2 4 4 5 3" xfId="24408"/>
    <cellStyle name="Comma 3 2 4 4 6" xfId="19974"/>
    <cellStyle name="Comma 3 2 4 4 6 2" xfId="22390"/>
    <cellStyle name="Comma 3 2 4 4 6 2 2" xfId="27192"/>
    <cellStyle name="Comma 3 2 4 4 6 3" xfId="24804"/>
    <cellStyle name="Comma 3 2 4 4 7" xfId="20410"/>
    <cellStyle name="Comma 3 2 4 4 7 2" xfId="25212"/>
    <cellStyle name="Comma 3 2 4 4 8" xfId="22824"/>
    <cellStyle name="Comma 3 2 4 5" xfId="18192"/>
    <cellStyle name="Comma 3 2 4 5 2" xfId="20608"/>
    <cellStyle name="Comma 3 2 4 5 2 2" xfId="25410"/>
    <cellStyle name="Comma 3 2 4 5 3" xfId="23022"/>
    <cellStyle name="Comma 3 2 4 6" xfId="18588"/>
    <cellStyle name="Comma 3 2 4 6 2" xfId="21004"/>
    <cellStyle name="Comma 3 2 4 6 2 2" xfId="25806"/>
    <cellStyle name="Comma 3 2 4 6 3" xfId="23418"/>
    <cellStyle name="Comma 3 2 4 7" xfId="18984"/>
    <cellStyle name="Comma 3 2 4 7 2" xfId="21400"/>
    <cellStyle name="Comma 3 2 4 7 2 2" xfId="26202"/>
    <cellStyle name="Comma 3 2 4 7 3" xfId="23814"/>
    <cellStyle name="Comma 3 2 4 8" xfId="19380"/>
    <cellStyle name="Comma 3 2 4 8 2" xfId="21796"/>
    <cellStyle name="Comma 3 2 4 8 2 2" xfId="26598"/>
    <cellStyle name="Comma 3 2 4 8 3" xfId="24210"/>
    <cellStyle name="Comma 3 2 4 9" xfId="19776"/>
    <cellStyle name="Comma 3 2 4 9 2" xfId="22192"/>
    <cellStyle name="Comma 3 2 4 9 2 2" xfId="26994"/>
    <cellStyle name="Comma 3 2 4 9 3" xfId="24606"/>
    <cellStyle name="Comma 3 2 5" xfId="4847"/>
    <cellStyle name="Comma 3 2 5 2" xfId="13876"/>
    <cellStyle name="Comma 3 2 5 2 2" xfId="18412"/>
    <cellStyle name="Comma 3 2 5 2 2 2" xfId="20828"/>
    <cellStyle name="Comma 3 2 5 2 2 2 2" xfId="25630"/>
    <cellStyle name="Comma 3 2 5 2 2 3" xfId="23242"/>
    <cellStyle name="Comma 3 2 5 2 3" xfId="18808"/>
    <cellStyle name="Comma 3 2 5 2 3 2" xfId="21224"/>
    <cellStyle name="Comma 3 2 5 2 3 2 2" xfId="26026"/>
    <cellStyle name="Comma 3 2 5 2 3 3" xfId="23638"/>
    <cellStyle name="Comma 3 2 5 2 4" xfId="19204"/>
    <cellStyle name="Comma 3 2 5 2 4 2" xfId="21620"/>
    <cellStyle name="Comma 3 2 5 2 4 2 2" xfId="26422"/>
    <cellStyle name="Comma 3 2 5 2 4 3" xfId="24034"/>
    <cellStyle name="Comma 3 2 5 2 5" xfId="19600"/>
    <cellStyle name="Comma 3 2 5 2 5 2" xfId="22016"/>
    <cellStyle name="Comma 3 2 5 2 5 2 2" xfId="26818"/>
    <cellStyle name="Comma 3 2 5 2 5 3" xfId="24430"/>
    <cellStyle name="Comma 3 2 5 2 6" xfId="19996"/>
    <cellStyle name="Comma 3 2 5 2 6 2" xfId="22412"/>
    <cellStyle name="Comma 3 2 5 2 6 2 2" xfId="27214"/>
    <cellStyle name="Comma 3 2 5 2 6 3" xfId="24826"/>
    <cellStyle name="Comma 3 2 5 2 7" xfId="20432"/>
    <cellStyle name="Comma 3 2 5 2 7 2" xfId="25234"/>
    <cellStyle name="Comma 3 2 5 2 8" xfId="22846"/>
    <cellStyle name="Comma 3 2 5 3" xfId="18214"/>
    <cellStyle name="Comma 3 2 5 3 2" xfId="20630"/>
    <cellStyle name="Comma 3 2 5 3 2 2" xfId="25432"/>
    <cellStyle name="Comma 3 2 5 3 3" xfId="23044"/>
    <cellStyle name="Comma 3 2 5 4" xfId="18610"/>
    <cellStyle name="Comma 3 2 5 4 2" xfId="21026"/>
    <cellStyle name="Comma 3 2 5 4 2 2" xfId="25828"/>
    <cellStyle name="Comma 3 2 5 4 3" xfId="23440"/>
    <cellStyle name="Comma 3 2 5 5" xfId="19006"/>
    <cellStyle name="Comma 3 2 5 5 2" xfId="21422"/>
    <cellStyle name="Comma 3 2 5 5 2 2" xfId="26224"/>
    <cellStyle name="Comma 3 2 5 5 3" xfId="23836"/>
    <cellStyle name="Comma 3 2 5 6" xfId="19402"/>
    <cellStyle name="Comma 3 2 5 6 2" xfId="21818"/>
    <cellStyle name="Comma 3 2 5 6 2 2" xfId="26620"/>
    <cellStyle name="Comma 3 2 5 6 3" xfId="24232"/>
    <cellStyle name="Comma 3 2 5 7" xfId="19798"/>
    <cellStyle name="Comma 3 2 5 7 2" xfId="22214"/>
    <cellStyle name="Comma 3 2 5 7 2 2" xfId="27016"/>
    <cellStyle name="Comma 3 2 5 7 3" xfId="24628"/>
    <cellStyle name="Comma 3 2 5 8" xfId="20234"/>
    <cellStyle name="Comma 3 2 5 8 2" xfId="25036"/>
    <cellStyle name="Comma 3 2 5 9" xfId="22648"/>
    <cellStyle name="Comma 3 2 6" xfId="9052"/>
    <cellStyle name="Comma 3 2 6 2" xfId="18082"/>
    <cellStyle name="Comma 3 2 6 2 2" xfId="18478"/>
    <cellStyle name="Comma 3 2 6 2 2 2" xfId="20894"/>
    <cellStyle name="Comma 3 2 6 2 2 2 2" xfId="25696"/>
    <cellStyle name="Comma 3 2 6 2 2 3" xfId="23308"/>
    <cellStyle name="Comma 3 2 6 2 3" xfId="18874"/>
    <cellStyle name="Comma 3 2 6 2 3 2" xfId="21290"/>
    <cellStyle name="Comma 3 2 6 2 3 2 2" xfId="26092"/>
    <cellStyle name="Comma 3 2 6 2 3 3" xfId="23704"/>
    <cellStyle name="Comma 3 2 6 2 4" xfId="19270"/>
    <cellStyle name="Comma 3 2 6 2 4 2" xfId="21686"/>
    <cellStyle name="Comma 3 2 6 2 4 2 2" xfId="26488"/>
    <cellStyle name="Comma 3 2 6 2 4 3" xfId="24100"/>
    <cellStyle name="Comma 3 2 6 2 5" xfId="19666"/>
    <cellStyle name="Comma 3 2 6 2 5 2" xfId="22082"/>
    <cellStyle name="Comma 3 2 6 2 5 2 2" xfId="26884"/>
    <cellStyle name="Comma 3 2 6 2 5 3" xfId="24496"/>
    <cellStyle name="Comma 3 2 6 2 6" xfId="20062"/>
    <cellStyle name="Comma 3 2 6 2 6 2" xfId="22478"/>
    <cellStyle name="Comma 3 2 6 2 6 2 2" xfId="27280"/>
    <cellStyle name="Comma 3 2 6 2 6 3" xfId="24892"/>
    <cellStyle name="Comma 3 2 6 2 7" xfId="20498"/>
    <cellStyle name="Comma 3 2 6 2 7 2" xfId="25300"/>
    <cellStyle name="Comma 3 2 6 2 8" xfId="22912"/>
    <cellStyle name="Comma 3 2 6 3" xfId="18280"/>
    <cellStyle name="Comma 3 2 6 3 2" xfId="20696"/>
    <cellStyle name="Comma 3 2 6 3 2 2" xfId="25498"/>
    <cellStyle name="Comma 3 2 6 3 3" xfId="23110"/>
    <cellStyle name="Comma 3 2 6 4" xfId="18676"/>
    <cellStyle name="Comma 3 2 6 4 2" xfId="21092"/>
    <cellStyle name="Comma 3 2 6 4 2 2" xfId="25894"/>
    <cellStyle name="Comma 3 2 6 4 3" xfId="23506"/>
    <cellStyle name="Comma 3 2 6 5" xfId="19072"/>
    <cellStyle name="Comma 3 2 6 5 2" xfId="21488"/>
    <cellStyle name="Comma 3 2 6 5 2 2" xfId="26290"/>
    <cellStyle name="Comma 3 2 6 5 3" xfId="23902"/>
    <cellStyle name="Comma 3 2 6 6" xfId="19468"/>
    <cellStyle name="Comma 3 2 6 6 2" xfId="21884"/>
    <cellStyle name="Comma 3 2 6 6 2 2" xfId="26686"/>
    <cellStyle name="Comma 3 2 6 6 3" xfId="24298"/>
    <cellStyle name="Comma 3 2 6 7" xfId="19864"/>
    <cellStyle name="Comma 3 2 6 7 2" xfId="22280"/>
    <cellStyle name="Comma 3 2 6 7 2 2" xfId="27082"/>
    <cellStyle name="Comma 3 2 6 7 3" xfId="24694"/>
    <cellStyle name="Comma 3 2 6 8" xfId="20300"/>
    <cellStyle name="Comma 3 2 6 8 2" xfId="25102"/>
    <cellStyle name="Comma 3 2 6 9" xfId="22714"/>
    <cellStyle name="Comma 3 2 7" xfId="9394"/>
    <cellStyle name="Comma 3 2 7 2" xfId="18346"/>
    <cellStyle name="Comma 3 2 7 2 2" xfId="20762"/>
    <cellStyle name="Comma 3 2 7 2 2 2" xfId="25564"/>
    <cellStyle name="Comma 3 2 7 2 3" xfId="23176"/>
    <cellStyle name="Comma 3 2 7 3" xfId="18742"/>
    <cellStyle name="Comma 3 2 7 3 2" xfId="21158"/>
    <cellStyle name="Comma 3 2 7 3 2 2" xfId="25960"/>
    <cellStyle name="Comma 3 2 7 3 3" xfId="23572"/>
    <cellStyle name="Comma 3 2 7 4" xfId="19138"/>
    <cellStyle name="Comma 3 2 7 4 2" xfId="21554"/>
    <cellStyle name="Comma 3 2 7 4 2 2" xfId="26356"/>
    <cellStyle name="Comma 3 2 7 4 3" xfId="23968"/>
    <cellStyle name="Comma 3 2 7 5" xfId="19534"/>
    <cellStyle name="Comma 3 2 7 5 2" xfId="21950"/>
    <cellStyle name="Comma 3 2 7 5 2 2" xfId="26752"/>
    <cellStyle name="Comma 3 2 7 5 3" xfId="24364"/>
    <cellStyle name="Comma 3 2 7 6" xfId="19930"/>
    <cellStyle name="Comma 3 2 7 6 2" xfId="22346"/>
    <cellStyle name="Comma 3 2 7 6 2 2" xfId="27148"/>
    <cellStyle name="Comma 3 2 7 6 3" xfId="24760"/>
    <cellStyle name="Comma 3 2 7 7" xfId="20366"/>
    <cellStyle name="Comma 3 2 7 7 2" xfId="25168"/>
    <cellStyle name="Comma 3 2 7 8" xfId="22780"/>
    <cellStyle name="Comma 3 2 8" xfId="18148"/>
    <cellStyle name="Comma 3 2 8 2" xfId="20564"/>
    <cellStyle name="Comma 3 2 8 2 2" xfId="25366"/>
    <cellStyle name="Comma 3 2 8 3" xfId="22978"/>
    <cellStyle name="Comma 3 2 9" xfId="18544"/>
    <cellStyle name="Comma 3 2 9 2" xfId="20960"/>
    <cellStyle name="Comma 3 2 9 2 2" xfId="25762"/>
    <cellStyle name="Comma 3 2 9 3" xfId="23374"/>
    <cellStyle name="Comma 3 3" xfId="551"/>
    <cellStyle name="Comma 3 3 10" xfId="18942"/>
    <cellStyle name="Comma 3 3 10 2" xfId="21358"/>
    <cellStyle name="Comma 3 3 10 2 2" xfId="26160"/>
    <cellStyle name="Comma 3 3 10 3" xfId="23772"/>
    <cellStyle name="Comma 3 3 11" xfId="19338"/>
    <cellStyle name="Comma 3 3 11 2" xfId="21754"/>
    <cellStyle name="Comma 3 3 11 2 2" xfId="26556"/>
    <cellStyle name="Comma 3 3 11 3" xfId="24168"/>
    <cellStyle name="Comma 3 3 12" xfId="19734"/>
    <cellStyle name="Comma 3 3 12 2" xfId="22150"/>
    <cellStyle name="Comma 3 3 12 2 2" xfId="26952"/>
    <cellStyle name="Comma 3 3 12 3" xfId="24564"/>
    <cellStyle name="Comma 3 3 13" xfId="20170"/>
    <cellStyle name="Comma 3 3 13 2" xfId="24972"/>
    <cellStyle name="Comma 3 3 14" xfId="22584"/>
    <cellStyle name="Comma 3 3 2" xfId="1298"/>
    <cellStyle name="Comma 3 3 2 10" xfId="19349"/>
    <cellStyle name="Comma 3 3 2 10 2" xfId="21765"/>
    <cellStyle name="Comma 3 3 2 10 2 2" xfId="26567"/>
    <cellStyle name="Comma 3 3 2 10 3" xfId="24179"/>
    <cellStyle name="Comma 3 3 2 11" xfId="19745"/>
    <cellStyle name="Comma 3 3 2 11 2" xfId="22161"/>
    <cellStyle name="Comma 3 3 2 11 2 2" xfId="26963"/>
    <cellStyle name="Comma 3 3 2 11 3" xfId="24575"/>
    <cellStyle name="Comma 3 3 2 12" xfId="20181"/>
    <cellStyle name="Comma 3 3 2 12 2" xfId="24983"/>
    <cellStyle name="Comma 3 3 2 13" xfId="22595"/>
    <cellStyle name="Comma 3 3 2 2" xfId="2792"/>
    <cellStyle name="Comma 3 3 2 2 10" xfId="20203"/>
    <cellStyle name="Comma 3 3 2 2 10 2" xfId="25005"/>
    <cellStyle name="Comma 3 3 2 2 11" xfId="22617"/>
    <cellStyle name="Comma 3 3 2 2 2" xfId="7273"/>
    <cellStyle name="Comma 3 3 2 2 2 2" xfId="16303"/>
    <cellStyle name="Comma 3 3 2 2 2 2 2" xfId="18447"/>
    <cellStyle name="Comma 3 3 2 2 2 2 2 2" xfId="20863"/>
    <cellStyle name="Comma 3 3 2 2 2 2 2 2 2" xfId="25665"/>
    <cellStyle name="Comma 3 3 2 2 2 2 2 3" xfId="23277"/>
    <cellStyle name="Comma 3 3 2 2 2 2 3" xfId="18843"/>
    <cellStyle name="Comma 3 3 2 2 2 2 3 2" xfId="21259"/>
    <cellStyle name="Comma 3 3 2 2 2 2 3 2 2" xfId="26061"/>
    <cellStyle name="Comma 3 3 2 2 2 2 3 3" xfId="23673"/>
    <cellStyle name="Comma 3 3 2 2 2 2 4" xfId="19239"/>
    <cellStyle name="Comma 3 3 2 2 2 2 4 2" xfId="21655"/>
    <cellStyle name="Comma 3 3 2 2 2 2 4 2 2" xfId="26457"/>
    <cellStyle name="Comma 3 3 2 2 2 2 4 3" xfId="24069"/>
    <cellStyle name="Comma 3 3 2 2 2 2 5" xfId="19635"/>
    <cellStyle name="Comma 3 3 2 2 2 2 5 2" xfId="22051"/>
    <cellStyle name="Comma 3 3 2 2 2 2 5 2 2" xfId="26853"/>
    <cellStyle name="Comma 3 3 2 2 2 2 5 3" xfId="24465"/>
    <cellStyle name="Comma 3 3 2 2 2 2 6" xfId="20031"/>
    <cellStyle name="Comma 3 3 2 2 2 2 6 2" xfId="22447"/>
    <cellStyle name="Comma 3 3 2 2 2 2 6 2 2" xfId="27249"/>
    <cellStyle name="Comma 3 3 2 2 2 2 6 3" xfId="24861"/>
    <cellStyle name="Comma 3 3 2 2 2 2 7" xfId="20467"/>
    <cellStyle name="Comma 3 3 2 2 2 2 7 2" xfId="25269"/>
    <cellStyle name="Comma 3 3 2 2 2 2 8" xfId="22881"/>
    <cellStyle name="Comma 3 3 2 2 2 3" xfId="18249"/>
    <cellStyle name="Comma 3 3 2 2 2 3 2" xfId="20665"/>
    <cellStyle name="Comma 3 3 2 2 2 3 2 2" xfId="25467"/>
    <cellStyle name="Comma 3 3 2 2 2 3 3" xfId="23079"/>
    <cellStyle name="Comma 3 3 2 2 2 4" xfId="18645"/>
    <cellStyle name="Comma 3 3 2 2 2 4 2" xfId="21061"/>
    <cellStyle name="Comma 3 3 2 2 2 4 2 2" xfId="25863"/>
    <cellStyle name="Comma 3 3 2 2 2 4 3" xfId="23475"/>
    <cellStyle name="Comma 3 3 2 2 2 5" xfId="19041"/>
    <cellStyle name="Comma 3 3 2 2 2 5 2" xfId="21457"/>
    <cellStyle name="Comma 3 3 2 2 2 5 2 2" xfId="26259"/>
    <cellStyle name="Comma 3 3 2 2 2 5 3" xfId="23871"/>
    <cellStyle name="Comma 3 3 2 2 2 6" xfId="19437"/>
    <cellStyle name="Comma 3 3 2 2 2 6 2" xfId="21853"/>
    <cellStyle name="Comma 3 3 2 2 2 6 2 2" xfId="26655"/>
    <cellStyle name="Comma 3 3 2 2 2 6 3" xfId="24267"/>
    <cellStyle name="Comma 3 3 2 2 2 7" xfId="19833"/>
    <cellStyle name="Comma 3 3 2 2 2 7 2" xfId="22249"/>
    <cellStyle name="Comma 3 3 2 2 2 7 2 2" xfId="27051"/>
    <cellStyle name="Comma 3 3 2 2 2 7 3" xfId="24663"/>
    <cellStyle name="Comma 3 3 2 2 2 8" xfId="20269"/>
    <cellStyle name="Comma 3 3 2 2 2 8 2" xfId="25071"/>
    <cellStyle name="Comma 3 3 2 2 2 9" xfId="22683"/>
    <cellStyle name="Comma 3 3 2 2 3" xfId="9087"/>
    <cellStyle name="Comma 3 3 2 2 3 2" xfId="18117"/>
    <cellStyle name="Comma 3 3 2 2 3 2 2" xfId="18513"/>
    <cellStyle name="Comma 3 3 2 2 3 2 2 2" xfId="20929"/>
    <cellStyle name="Comma 3 3 2 2 3 2 2 2 2" xfId="25731"/>
    <cellStyle name="Comma 3 3 2 2 3 2 2 3" xfId="23343"/>
    <cellStyle name="Comma 3 3 2 2 3 2 3" xfId="18909"/>
    <cellStyle name="Comma 3 3 2 2 3 2 3 2" xfId="21325"/>
    <cellStyle name="Comma 3 3 2 2 3 2 3 2 2" xfId="26127"/>
    <cellStyle name="Comma 3 3 2 2 3 2 3 3" xfId="23739"/>
    <cellStyle name="Comma 3 3 2 2 3 2 4" xfId="19305"/>
    <cellStyle name="Comma 3 3 2 2 3 2 4 2" xfId="21721"/>
    <cellStyle name="Comma 3 3 2 2 3 2 4 2 2" xfId="26523"/>
    <cellStyle name="Comma 3 3 2 2 3 2 4 3" xfId="24135"/>
    <cellStyle name="Comma 3 3 2 2 3 2 5" xfId="19701"/>
    <cellStyle name="Comma 3 3 2 2 3 2 5 2" xfId="22117"/>
    <cellStyle name="Comma 3 3 2 2 3 2 5 2 2" xfId="26919"/>
    <cellStyle name="Comma 3 3 2 2 3 2 5 3" xfId="24531"/>
    <cellStyle name="Comma 3 3 2 2 3 2 6" xfId="20097"/>
    <cellStyle name="Comma 3 3 2 2 3 2 6 2" xfId="22513"/>
    <cellStyle name="Comma 3 3 2 2 3 2 6 2 2" xfId="27315"/>
    <cellStyle name="Comma 3 3 2 2 3 2 6 3" xfId="24927"/>
    <cellStyle name="Comma 3 3 2 2 3 2 7" xfId="20533"/>
    <cellStyle name="Comma 3 3 2 2 3 2 7 2" xfId="25335"/>
    <cellStyle name="Comma 3 3 2 2 3 2 8" xfId="22947"/>
    <cellStyle name="Comma 3 3 2 2 3 3" xfId="18315"/>
    <cellStyle name="Comma 3 3 2 2 3 3 2" xfId="20731"/>
    <cellStyle name="Comma 3 3 2 2 3 3 2 2" xfId="25533"/>
    <cellStyle name="Comma 3 3 2 2 3 3 3" xfId="23145"/>
    <cellStyle name="Comma 3 3 2 2 3 4" xfId="18711"/>
    <cellStyle name="Comma 3 3 2 2 3 4 2" xfId="21127"/>
    <cellStyle name="Comma 3 3 2 2 3 4 2 2" xfId="25929"/>
    <cellStyle name="Comma 3 3 2 2 3 4 3" xfId="23541"/>
    <cellStyle name="Comma 3 3 2 2 3 5" xfId="19107"/>
    <cellStyle name="Comma 3 3 2 2 3 5 2" xfId="21523"/>
    <cellStyle name="Comma 3 3 2 2 3 5 2 2" xfId="26325"/>
    <cellStyle name="Comma 3 3 2 2 3 5 3" xfId="23937"/>
    <cellStyle name="Comma 3 3 2 2 3 6" xfId="19503"/>
    <cellStyle name="Comma 3 3 2 2 3 6 2" xfId="21919"/>
    <cellStyle name="Comma 3 3 2 2 3 6 2 2" xfId="26721"/>
    <cellStyle name="Comma 3 3 2 2 3 6 3" xfId="24333"/>
    <cellStyle name="Comma 3 3 2 2 3 7" xfId="19899"/>
    <cellStyle name="Comma 3 3 2 2 3 7 2" xfId="22315"/>
    <cellStyle name="Comma 3 3 2 2 3 7 2 2" xfId="27117"/>
    <cellStyle name="Comma 3 3 2 2 3 7 3" xfId="24729"/>
    <cellStyle name="Comma 3 3 2 2 3 8" xfId="20335"/>
    <cellStyle name="Comma 3 3 2 2 3 8 2" xfId="25137"/>
    <cellStyle name="Comma 3 3 2 2 3 9" xfId="22749"/>
    <cellStyle name="Comma 3 3 2 2 4" xfId="11821"/>
    <cellStyle name="Comma 3 3 2 2 4 2" xfId="18381"/>
    <cellStyle name="Comma 3 3 2 2 4 2 2" xfId="20797"/>
    <cellStyle name="Comma 3 3 2 2 4 2 2 2" xfId="25599"/>
    <cellStyle name="Comma 3 3 2 2 4 2 3" xfId="23211"/>
    <cellStyle name="Comma 3 3 2 2 4 3" xfId="18777"/>
    <cellStyle name="Comma 3 3 2 2 4 3 2" xfId="21193"/>
    <cellStyle name="Comma 3 3 2 2 4 3 2 2" xfId="25995"/>
    <cellStyle name="Comma 3 3 2 2 4 3 3" xfId="23607"/>
    <cellStyle name="Comma 3 3 2 2 4 4" xfId="19173"/>
    <cellStyle name="Comma 3 3 2 2 4 4 2" xfId="21589"/>
    <cellStyle name="Comma 3 3 2 2 4 4 2 2" xfId="26391"/>
    <cellStyle name="Comma 3 3 2 2 4 4 3" xfId="24003"/>
    <cellStyle name="Comma 3 3 2 2 4 5" xfId="19569"/>
    <cellStyle name="Comma 3 3 2 2 4 5 2" xfId="21985"/>
    <cellStyle name="Comma 3 3 2 2 4 5 2 2" xfId="26787"/>
    <cellStyle name="Comma 3 3 2 2 4 5 3" xfId="24399"/>
    <cellStyle name="Comma 3 3 2 2 4 6" xfId="19965"/>
    <cellStyle name="Comma 3 3 2 2 4 6 2" xfId="22381"/>
    <cellStyle name="Comma 3 3 2 2 4 6 2 2" xfId="27183"/>
    <cellStyle name="Comma 3 3 2 2 4 6 3" xfId="24795"/>
    <cellStyle name="Comma 3 3 2 2 4 7" xfId="20401"/>
    <cellStyle name="Comma 3 3 2 2 4 7 2" xfId="25203"/>
    <cellStyle name="Comma 3 3 2 2 4 8" xfId="22815"/>
    <cellStyle name="Comma 3 3 2 2 5" xfId="18183"/>
    <cellStyle name="Comma 3 3 2 2 5 2" xfId="20599"/>
    <cellStyle name="Comma 3 3 2 2 5 2 2" xfId="25401"/>
    <cellStyle name="Comma 3 3 2 2 5 3" xfId="23013"/>
    <cellStyle name="Comma 3 3 2 2 6" xfId="18579"/>
    <cellStyle name="Comma 3 3 2 2 6 2" xfId="20995"/>
    <cellStyle name="Comma 3 3 2 2 6 2 2" xfId="25797"/>
    <cellStyle name="Comma 3 3 2 2 6 3" xfId="23409"/>
    <cellStyle name="Comma 3 3 2 2 7" xfId="18975"/>
    <cellStyle name="Comma 3 3 2 2 7 2" xfId="21391"/>
    <cellStyle name="Comma 3 3 2 2 7 2 2" xfId="26193"/>
    <cellStyle name="Comma 3 3 2 2 7 3" xfId="23805"/>
    <cellStyle name="Comma 3 3 2 2 8" xfId="19371"/>
    <cellStyle name="Comma 3 3 2 2 8 2" xfId="21787"/>
    <cellStyle name="Comma 3 3 2 2 8 2 2" xfId="26589"/>
    <cellStyle name="Comma 3 3 2 2 8 3" xfId="24201"/>
    <cellStyle name="Comma 3 3 2 2 9" xfId="19767"/>
    <cellStyle name="Comma 3 3 2 2 9 2" xfId="22183"/>
    <cellStyle name="Comma 3 3 2 2 9 2 2" xfId="26985"/>
    <cellStyle name="Comma 3 3 2 2 9 3" xfId="24597"/>
    <cellStyle name="Comma 3 3 2 3" xfId="4286"/>
    <cellStyle name="Comma 3 3 2 3 10" xfId="20225"/>
    <cellStyle name="Comma 3 3 2 3 10 2" xfId="25027"/>
    <cellStyle name="Comma 3 3 2 3 11" xfId="22639"/>
    <cellStyle name="Comma 3 3 2 3 2" xfId="8767"/>
    <cellStyle name="Comma 3 3 2 3 2 2" xfId="17797"/>
    <cellStyle name="Comma 3 3 2 3 2 2 2" xfId="18469"/>
    <cellStyle name="Comma 3 3 2 3 2 2 2 2" xfId="20885"/>
    <cellStyle name="Comma 3 3 2 3 2 2 2 2 2" xfId="25687"/>
    <cellStyle name="Comma 3 3 2 3 2 2 2 3" xfId="23299"/>
    <cellStyle name="Comma 3 3 2 3 2 2 3" xfId="18865"/>
    <cellStyle name="Comma 3 3 2 3 2 2 3 2" xfId="21281"/>
    <cellStyle name="Comma 3 3 2 3 2 2 3 2 2" xfId="26083"/>
    <cellStyle name="Comma 3 3 2 3 2 2 3 3" xfId="23695"/>
    <cellStyle name="Comma 3 3 2 3 2 2 4" xfId="19261"/>
    <cellStyle name="Comma 3 3 2 3 2 2 4 2" xfId="21677"/>
    <cellStyle name="Comma 3 3 2 3 2 2 4 2 2" xfId="26479"/>
    <cellStyle name="Comma 3 3 2 3 2 2 4 3" xfId="24091"/>
    <cellStyle name="Comma 3 3 2 3 2 2 5" xfId="19657"/>
    <cellStyle name="Comma 3 3 2 3 2 2 5 2" xfId="22073"/>
    <cellStyle name="Comma 3 3 2 3 2 2 5 2 2" xfId="26875"/>
    <cellStyle name="Comma 3 3 2 3 2 2 5 3" xfId="24487"/>
    <cellStyle name="Comma 3 3 2 3 2 2 6" xfId="20053"/>
    <cellStyle name="Comma 3 3 2 3 2 2 6 2" xfId="22469"/>
    <cellStyle name="Comma 3 3 2 3 2 2 6 2 2" xfId="27271"/>
    <cellStyle name="Comma 3 3 2 3 2 2 6 3" xfId="24883"/>
    <cellStyle name="Comma 3 3 2 3 2 2 7" xfId="20489"/>
    <cellStyle name="Comma 3 3 2 3 2 2 7 2" xfId="25291"/>
    <cellStyle name="Comma 3 3 2 3 2 2 8" xfId="22903"/>
    <cellStyle name="Comma 3 3 2 3 2 3" xfId="18271"/>
    <cellStyle name="Comma 3 3 2 3 2 3 2" xfId="20687"/>
    <cellStyle name="Comma 3 3 2 3 2 3 2 2" xfId="25489"/>
    <cellStyle name="Comma 3 3 2 3 2 3 3" xfId="23101"/>
    <cellStyle name="Comma 3 3 2 3 2 4" xfId="18667"/>
    <cellStyle name="Comma 3 3 2 3 2 4 2" xfId="21083"/>
    <cellStyle name="Comma 3 3 2 3 2 4 2 2" xfId="25885"/>
    <cellStyle name="Comma 3 3 2 3 2 4 3" xfId="23497"/>
    <cellStyle name="Comma 3 3 2 3 2 5" xfId="19063"/>
    <cellStyle name="Comma 3 3 2 3 2 5 2" xfId="21479"/>
    <cellStyle name="Comma 3 3 2 3 2 5 2 2" xfId="26281"/>
    <cellStyle name="Comma 3 3 2 3 2 5 3" xfId="23893"/>
    <cellStyle name="Comma 3 3 2 3 2 6" xfId="19459"/>
    <cellStyle name="Comma 3 3 2 3 2 6 2" xfId="21875"/>
    <cellStyle name="Comma 3 3 2 3 2 6 2 2" xfId="26677"/>
    <cellStyle name="Comma 3 3 2 3 2 6 3" xfId="24289"/>
    <cellStyle name="Comma 3 3 2 3 2 7" xfId="19855"/>
    <cellStyle name="Comma 3 3 2 3 2 7 2" xfId="22271"/>
    <cellStyle name="Comma 3 3 2 3 2 7 2 2" xfId="27073"/>
    <cellStyle name="Comma 3 3 2 3 2 7 3" xfId="24685"/>
    <cellStyle name="Comma 3 3 2 3 2 8" xfId="20291"/>
    <cellStyle name="Comma 3 3 2 3 2 8 2" xfId="25093"/>
    <cellStyle name="Comma 3 3 2 3 2 9" xfId="22705"/>
    <cellStyle name="Comma 3 3 2 3 3" xfId="9109"/>
    <cellStyle name="Comma 3 3 2 3 3 2" xfId="18139"/>
    <cellStyle name="Comma 3 3 2 3 3 2 2" xfId="18535"/>
    <cellStyle name="Comma 3 3 2 3 3 2 2 2" xfId="20951"/>
    <cellStyle name="Comma 3 3 2 3 3 2 2 2 2" xfId="25753"/>
    <cellStyle name="Comma 3 3 2 3 3 2 2 3" xfId="23365"/>
    <cellStyle name="Comma 3 3 2 3 3 2 3" xfId="18931"/>
    <cellStyle name="Comma 3 3 2 3 3 2 3 2" xfId="21347"/>
    <cellStyle name="Comma 3 3 2 3 3 2 3 2 2" xfId="26149"/>
    <cellStyle name="Comma 3 3 2 3 3 2 3 3" xfId="23761"/>
    <cellStyle name="Comma 3 3 2 3 3 2 4" xfId="19327"/>
    <cellStyle name="Comma 3 3 2 3 3 2 4 2" xfId="21743"/>
    <cellStyle name="Comma 3 3 2 3 3 2 4 2 2" xfId="26545"/>
    <cellStyle name="Comma 3 3 2 3 3 2 4 3" xfId="24157"/>
    <cellStyle name="Comma 3 3 2 3 3 2 5" xfId="19723"/>
    <cellStyle name="Comma 3 3 2 3 3 2 5 2" xfId="22139"/>
    <cellStyle name="Comma 3 3 2 3 3 2 5 2 2" xfId="26941"/>
    <cellStyle name="Comma 3 3 2 3 3 2 5 3" xfId="24553"/>
    <cellStyle name="Comma 3 3 2 3 3 2 6" xfId="20119"/>
    <cellStyle name="Comma 3 3 2 3 3 2 6 2" xfId="22535"/>
    <cellStyle name="Comma 3 3 2 3 3 2 6 2 2" xfId="27337"/>
    <cellStyle name="Comma 3 3 2 3 3 2 6 3" xfId="24949"/>
    <cellStyle name="Comma 3 3 2 3 3 2 7" xfId="20555"/>
    <cellStyle name="Comma 3 3 2 3 3 2 7 2" xfId="25357"/>
    <cellStyle name="Comma 3 3 2 3 3 2 8" xfId="22969"/>
    <cellStyle name="Comma 3 3 2 3 3 3" xfId="18337"/>
    <cellStyle name="Comma 3 3 2 3 3 3 2" xfId="20753"/>
    <cellStyle name="Comma 3 3 2 3 3 3 2 2" xfId="25555"/>
    <cellStyle name="Comma 3 3 2 3 3 3 3" xfId="23167"/>
    <cellStyle name="Comma 3 3 2 3 3 4" xfId="18733"/>
    <cellStyle name="Comma 3 3 2 3 3 4 2" xfId="21149"/>
    <cellStyle name="Comma 3 3 2 3 3 4 2 2" xfId="25951"/>
    <cellStyle name="Comma 3 3 2 3 3 4 3" xfId="23563"/>
    <cellStyle name="Comma 3 3 2 3 3 5" xfId="19129"/>
    <cellStyle name="Comma 3 3 2 3 3 5 2" xfId="21545"/>
    <cellStyle name="Comma 3 3 2 3 3 5 2 2" xfId="26347"/>
    <cellStyle name="Comma 3 3 2 3 3 5 3" xfId="23959"/>
    <cellStyle name="Comma 3 3 2 3 3 6" xfId="19525"/>
    <cellStyle name="Comma 3 3 2 3 3 6 2" xfId="21941"/>
    <cellStyle name="Comma 3 3 2 3 3 6 2 2" xfId="26743"/>
    <cellStyle name="Comma 3 3 2 3 3 6 3" xfId="24355"/>
    <cellStyle name="Comma 3 3 2 3 3 7" xfId="19921"/>
    <cellStyle name="Comma 3 3 2 3 3 7 2" xfId="22337"/>
    <cellStyle name="Comma 3 3 2 3 3 7 2 2" xfId="27139"/>
    <cellStyle name="Comma 3 3 2 3 3 7 3" xfId="24751"/>
    <cellStyle name="Comma 3 3 2 3 3 8" xfId="20357"/>
    <cellStyle name="Comma 3 3 2 3 3 8 2" xfId="25159"/>
    <cellStyle name="Comma 3 3 2 3 3 9" xfId="22771"/>
    <cellStyle name="Comma 3 3 2 3 4" xfId="13315"/>
    <cellStyle name="Comma 3 3 2 3 4 2" xfId="18403"/>
    <cellStyle name="Comma 3 3 2 3 4 2 2" xfId="20819"/>
    <cellStyle name="Comma 3 3 2 3 4 2 2 2" xfId="25621"/>
    <cellStyle name="Comma 3 3 2 3 4 2 3" xfId="23233"/>
    <cellStyle name="Comma 3 3 2 3 4 3" xfId="18799"/>
    <cellStyle name="Comma 3 3 2 3 4 3 2" xfId="21215"/>
    <cellStyle name="Comma 3 3 2 3 4 3 2 2" xfId="26017"/>
    <cellStyle name="Comma 3 3 2 3 4 3 3" xfId="23629"/>
    <cellStyle name="Comma 3 3 2 3 4 4" xfId="19195"/>
    <cellStyle name="Comma 3 3 2 3 4 4 2" xfId="21611"/>
    <cellStyle name="Comma 3 3 2 3 4 4 2 2" xfId="26413"/>
    <cellStyle name="Comma 3 3 2 3 4 4 3" xfId="24025"/>
    <cellStyle name="Comma 3 3 2 3 4 5" xfId="19591"/>
    <cellStyle name="Comma 3 3 2 3 4 5 2" xfId="22007"/>
    <cellStyle name="Comma 3 3 2 3 4 5 2 2" xfId="26809"/>
    <cellStyle name="Comma 3 3 2 3 4 5 3" xfId="24421"/>
    <cellStyle name="Comma 3 3 2 3 4 6" xfId="19987"/>
    <cellStyle name="Comma 3 3 2 3 4 6 2" xfId="22403"/>
    <cellStyle name="Comma 3 3 2 3 4 6 2 2" xfId="27205"/>
    <cellStyle name="Comma 3 3 2 3 4 6 3" xfId="24817"/>
    <cellStyle name="Comma 3 3 2 3 4 7" xfId="20423"/>
    <cellStyle name="Comma 3 3 2 3 4 7 2" xfId="25225"/>
    <cellStyle name="Comma 3 3 2 3 4 8" xfId="22837"/>
    <cellStyle name="Comma 3 3 2 3 5" xfId="18205"/>
    <cellStyle name="Comma 3 3 2 3 5 2" xfId="20621"/>
    <cellStyle name="Comma 3 3 2 3 5 2 2" xfId="25423"/>
    <cellStyle name="Comma 3 3 2 3 5 3" xfId="23035"/>
    <cellStyle name="Comma 3 3 2 3 6" xfId="18601"/>
    <cellStyle name="Comma 3 3 2 3 6 2" xfId="21017"/>
    <cellStyle name="Comma 3 3 2 3 6 2 2" xfId="25819"/>
    <cellStyle name="Comma 3 3 2 3 6 3" xfId="23431"/>
    <cellStyle name="Comma 3 3 2 3 7" xfId="18997"/>
    <cellStyle name="Comma 3 3 2 3 7 2" xfId="21413"/>
    <cellStyle name="Comma 3 3 2 3 7 2 2" xfId="26215"/>
    <cellStyle name="Comma 3 3 2 3 7 3" xfId="23827"/>
    <cellStyle name="Comma 3 3 2 3 8" xfId="19393"/>
    <cellStyle name="Comma 3 3 2 3 8 2" xfId="21809"/>
    <cellStyle name="Comma 3 3 2 3 8 2 2" xfId="26611"/>
    <cellStyle name="Comma 3 3 2 3 8 3" xfId="24223"/>
    <cellStyle name="Comma 3 3 2 3 9" xfId="19789"/>
    <cellStyle name="Comma 3 3 2 3 9 2" xfId="22205"/>
    <cellStyle name="Comma 3 3 2 3 9 2 2" xfId="27007"/>
    <cellStyle name="Comma 3 3 2 3 9 3" xfId="24619"/>
    <cellStyle name="Comma 3 3 2 4" xfId="5779"/>
    <cellStyle name="Comma 3 3 2 4 2" xfId="14809"/>
    <cellStyle name="Comma 3 3 2 4 2 2" xfId="18425"/>
    <cellStyle name="Comma 3 3 2 4 2 2 2" xfId="20841"/>
    <cellStyle name="Comma 3 3 2 4 2 2 2 2" xfId="25643"/>
    <cellStyle name="Comma 3 3 2 4 2 2 3" xfId="23255"/>
    <cellStyle name="Comma 3 3 2 4 2 3" xfId="18821"/>
    <cellStyle name="Comma 3 3 2 4 2 3 2" xfId="21237"/>
    <cellStyle name="Comma 3 3 2 4 2 3 2 2" xfId="26039"/>
    <cellStyle name="Comma 3 3 2 4 2 3 3" xfId="23651"/>
    <cellStyle name="Comma 3 3 2 4 2 4" xfId="19217"/>
    <cellStyle name="Comma 3 3 2 4 2 4 2" xfId="21633"/>
    <cellStyle name="Comma 3 3 2 4 2 4 2 2" xfId="26435"/>
    <cellStyle name="Comma 3 3 2 4 2 4 3" xfId="24047"/>
    <cellStyle name="Comma 3 3 2 4 2 5" xfId="19613"/>
    <cellStyle name="Comma 3 3 2 4 2 5 2" xfId="22029"/>
    <cellStyle name="Comma 3 3 2 4 2 5 2 2" xfId="26831"/>
    <cellStyle name="Comma 3 3 2 4 2 5 3" xfId="24443"/>
    <cellStyle name="Comma 3 3 2 4 2 6" xfId="20009"/>
    <cellStyle name="Comma 3 3 2 4 2 6 2" xfId="22425"/>
    <cellStyle name="Comma 3 3 2 4 2 6 2 2" xfId="27227"/>
    <cellStyle name="Comma 3 3 2 4 2 6 3" xfId="24839"/>
    <cellStyle name="Comma 3 3 2 4 2 7" xfId="20445"/>
    <cellStyle name="Comma 3 3 2 4 2 7 2" xfId="25247"/>
    <cellStyle name="Comma 3 3 2 4 2 8" xfId="22859"/>
    <cellStyle name="Comma 3 3 2 4 3" xfId="18227"/>
    <cellStyle name="Comma 3 3 2 4 3 2" xfId="20643"/>
    <cellStyle name="Comma 3 3 2 4 3 2 2" xfId="25445"/>
    <cellStyle name="Comma 3 3 2 4 3 3" xfId="23057"/>
    <cellStyle name="Comma 3 3 2 4 4" xfId="18623"/>
    <cellStyle name="Comma 3 3 2 4 4 2" xfId="21039"/>
    <cellStyle name="Comma 3 3 2 4 4 2 2" xfId="25841"/>
    <cellStyle name="Comma 3 3 2 4 4 3" xfId="23453"/>
    <cellStyle name="Comma 3 3 2 4 5" xfId="19019"/>
    <cellStyle name="Comma 3 3 2 4 5 2" xfId="21435"/>
    <cellStyle name="Comma 3 3 2 4 5 2 2" xfId="26237"/>
    <cellStyle name="Comma 3 3 2 4 5 3" xfId="23849"/>
    <cellStyle name="Comma 3 3 2 4 6" xfId="19415"/>
    <cellStyle name="Comma 3 3 2 4 6 2" xfId="21831"/>
    <cellStyle name="Comma 3 3 2 4 6 2 2" xfId="26633"/>
    <cellStyle name="Comma 3 3 2 4 6 3" xfId="24245"/>
    <cellStyle name="Comma 3 3 2 4 7" xfId="19811"/>
    <cellStyle name="Comma 3 3 2 4 7 2" xfId="22227"/>
    <cellStyle name="Comma 3 3 2 4 7 2 2" xfId="27029"/>
    <cellStyle name="Comma 3 3 2 4 7 3" xfId="24641"/>
    <cellStyle name="Comma 3 3 2 4 8" xfId="20247"/>
    <cellStyle name="Comma 3 3 2 4 8 2" xfId="25049"/>
    <cellStyle name="Comma 3 3 2 4 9" xfId="22661"/>
    <cellStyle name="Comma 3 3 2 5" xfId="9065"/>
    <cellStyle name="Comma 3 3 2 5 2" xfId="18095"/>
    <cellStyle name="Comma 3 3 2 5 2 2" xfId="18491"/>
    <cellStyle name="Comma 3 3 2 5 2 2 2" xfId="20907"/>
    <cellStyle name="Comma 3 3 2 5 2 2 2 2" xfId="25709"/>
    <cellStyle name="Comma 3 3 2 5 2 2 3" xfId="23321"/>
    <cellStyle name="Comma 3 3 2 5 2 3" xfId="18887"/>
    <cellStyle name="Comma 3 3 2 5 2 3 2" xfId="21303"/>
    <cellStyle name="Comma 3 3 2 5 2 3 2 2" xfId="26105"/>
    <cellStyle name="Comma 3 3 2 5 2 3 3" xfId="23717"/>
    <cellStyle name="Comma 3 3 2 5 2 4" xfId="19283"/>
    <cellStyle name="Comma 3 3 2 5 2 4 2" xfId="21699"/>
    <cellStyle name="Comma 3 3 2 5 2 4 2 2" xfId="26501"/>
    <cellStyle name="Comma 3 3 2 5 2 4 3" xfId="24113"/>
    <cellStyle name="Comma 3 3 2 5 2 5" xfId="19679"/>
    <cellStyle name="Comma 3 3 2 5 2 5 2" xfId="22095"/>
    <cellStyle name="Comma 3 3 2 5 2 5 2 2" xfId="26897"/>
    <cellStyle name="Comma 3 3 2 5 2 5 3" xfId="24509"/>
    <cellStyle name="Comma 3 3 2 5 2 6" xfId="20075"/>
    <cellStyle name="Comma 3 3 2 5 2 6 2" xfId="22491"/>
    <cellStyle name="Comma 3 3 2 5 2 6 2 2" xfId="27293"/>
    <cellStyle name="Comma 3 3 2 5 2 6 3" xfId="24905"/>
    <cellStyle name="Comma 3 3 2 5 2 7" xfId="20511"/>
    <cellStyle name="Comma 3 3 2 5 2 7 2" xfId="25313"/>
    <cellStyle name="Comma 3 3 2 5 2 8" xfId="22925"/>
    <cellStyle name="Comma 3 3 2 5 3" xfId="18293"/>
    <cellStyle name="Comma 3 3 2 5 3 2" xfId="20709"/>
    <cellStyle name="Comma 3 3 2 5 3 2 2" xfId="25511"/>
    <cellStyle name="Comma 3 3 2 5 3 3" xfId="23123"/>
    <cellStyle name="Comma 3 3 2 5 4" xfId="18689"/>
    <cellStyle name="Comma 3 3 2 5 4 2" xfId="21105"/>
    <cellStyle name="Comma 3 3 2 5 4 2 2" xfId="25907"/>
    <cellStyle name="Comma 3 3 2 5 4 3" xfId="23519"/>
    <cellStyle name="Comma 3 3 2 5 5" xfId="19085"/>
    <cellStyle name="Comma 3 3 2 5 5 2" xfId="21501"/>
    <cellStyle name="Comma 3 3 2 5 5 2 2" xfId="26303"/>
    <cellStyle name="Comma 3 3 2 5 5 3" xfId="23915"/>
    <cellStyle name="Comma 3 3 2 5 6" xfId="19481"/>
    <cellStyle name="Comma 3 3 2 5 6 2" xfId="21897"/>
    <cellStyle name="Comma 3 3 2 5 6 2 2" xfId="26699"/>
    <cellStyle name="Comma 3 3 2 5 6 3" xfId="24311"/>
    <cellStyle name="Comma 3 3 2 5 7" xfId="19877"/>
    <cellStyle name="Comma 3 3 2 5 7 2" xfId="22293"/>
    <cellStyle name="Comma 3 3 2 5 7 2 2" xfId="27095"/>
    <cellStyle name="Comma 3 3 2 5 7 3" xfId="24707"/>
    <cellStyle name="Comma 3 3 2 5 8" xfId="20313"/>
    <cellStyle name="Comma 3 3 2 5 8 2" xfId="25115"/>
    <cellStyle name="Comma 3 3 2 5 9" xfId="22727"/>
    <cellStyle name="Comma 3 3 2 6" xfId="10327"/>
    <cellStyle name="Comma 3 3 2 6 2" xfId="18359"/>
    <cellStyle name="Comma 3 3 2 6 2 2" xfId="20775"/>
    <cellStyle name="Comma 3 3 2 6 2 2 2" xfId="25577"/>
    <cellStyle name="Comma 3 3 2 6 2 3" xfId="23189"/>
    <cellStyle name="Comma 3 3 2 6 3" xfId="18755"/>
    <cellStyle name="Comma 3 3 2 6 3 2" xfId="21171"/>
    <cellStyle name="Comma 3 3 2 6 3 2 2" xfId="25973"/>
    <cellStyle name="Comma 3 3 2 6 3 3" xfId="23585"/>
    <cellStyle name="Comma 3 3 2 6 4" xfId="19151"/>
    <cellStyle name="Comma 3 3 2 6 4 2" xfId="21567"/>
    <cellStyle name="Comma 3 3 2 6 4 2 2" xfId="26369"/>
    <cellStyle name="Comma 3 3 2 6 4 3" xfId="23981"/>
    <cellStyle name="Comma 3 3 2 6 5" xfId="19547"/>
    <cellStyle name="Comma 3 3 2 6 5 2" xfId="21963"/>
    <cellStyle name="Comma 3 3 2 6 5 2 2" xfId="26765"/>
    <cellStyle name="Comma 3 3 2 6 5 3" xfId="24377"/>
    <cellStyle name="Comma 3 3 2 6 6" xfId="19943"/>
    <cellStyle name="Comma 3 3 2 6 6 2" xfId="22359"/>
    <cellStyle name="Comma 3 3 2 6 6 2 2" xfId="27161"/>
    <cellStyle name="Comma 3 3 2 6 6 3" xfId="24773"/>
    <cellStyle name="Comma 3 3 2 6 7" xfId="20379"/>
    <cellStyle name="Comma 3 3 2 6 7 2" xfId="25181"/>
    <cellStyle name="Comma 3 3 2 6 8" xfId="22793"/>
    <cellStyle name="Comma 3 3 2 7" xfId="18161"/>
    <cellStyle name="Comma 3 3 2 7 2" xfId="20577"/>
    <cellStyle name="Comma 3 3 2 7 2 2" xfId="25379"/>
    <cellStyle name="Comma 3 3 2 7 3" xfId="22991"/>
    <cellStyle name="Comma 3 3 2 8" xfId="18557"/>
    <cellStyle name="Comma 3 3 2 8 2" xfId="20973"/>
    <cellStyle name="Comma 3 3 2 8 2 2" xfId="25775"/>
    <cellStyle name="Comma 3 3 2 8 3" xfId="23387"/>
    <cellStyle name="Comma 3 3 2 9" xfId="18953"/>
    <cellStyle name="Comma 3 3 2 9 2" xfId="21369"/>
    <cellStyle name="Comma 3 3 2 9 2 2" xfId="26171"/>
    <cellStyle name="Comma 3 3 2 9 3" xfId="23783"/>
    <cellStyle name="Comma 3 3 3" xfId="2045"/>
    <cellStyle name="Comma 3 3 3 10" xfId="20192"/>
    <cellStyle name="Comma 3 3 3 10 2" xfId="24994"/>
    <cellStyle name="Comma 3 3 3 11" xfId="22606"/>
    <cellStyle name="Comma 3 3 3 2" xfId="6526"/>
    <cellStyle name="Comma 3 3 3 2 2" xfId="15556"/>
    <cellStyle name="Comma 3 3 3 2 2 2" xfId="18436"/>
    <cellStyle name="Comma 3 3 3 2 2 2 2" xfId="20852"/>
    <cellStyle name="Comma 3 3 3 2 2 2 2 2" xfId="25654"/>
    <cellStyle name="Comma 3 3 3 2 2 2 3" xfId="23266"/>
    <cellStyle name="Comma 3 3 3 2 2 3" xfId="18832"/>
    <cellStyle name="Comma 3 3 3 2 2 3 2" xfId="21248"/>
    <cellStyle name="Comma 3 3 3 2 2 3 2 2" xfId="26050"/>
    <cellStyle name="Comma 3 3 3 2 2 3 3" xfId="23662"/>
    <cellStyle name="Comma 3 3 3 2 2 4" xfId="19228"/>
    <cellStyle name="Comma 3 3 3 2 2 4 2" xfId="21644"/>
    <cellStyle name="Comma 3 3 3 2 2 4 2 2" xfId="26446"/>
    <cellStyle name="Comma 3 3 3 2 2 4 3" xfId="24058"/>
    <cellStyle name="Comma 3 3 3 2 2 5" xfId="19624"/>
    <cellStyle name="Comma 3 3 3 2 2 5 2" xfId="22040"/>
    <cellStyle name="Comma 3 3 3 2 2 5 2 2" xfId="26842"/>
    <cellStyle name="Comma 3 3 3 2 2 5 3" xfId="24454"/>
    <cellStyle name="Comma 3 3 3 2 2 6" xfId="20020"/>
    <cellStyle name="Comma 3 3 3 2 2 6 2" xfId="22436"/>
    <cellStyle name="Comma 3 3 3 2 2 6 2 2" xfId="27238"/>
    <cellStyle name="Comma 3 3 3 2 2 6 3" xfId="24850"/>
    <cellStyle name="Comma 3 3 3 2 2 7" xfId="20456"/>
    <cellStyle name="Comma 3 3 3 2 2 7 2" xfId="25258"/>
    <cellStyle name="Comma 3 3 3 2 2 8" xfId="22870"/>
    <cellStyle name="Comma 3 3 3 2 3" xfId="18238"/>
    <cellStyle name="Comma 3 3 3 2 3 2" xfId="20654"/>
    <cellStyle name="Comma 3 3 3 2 3 2 2" xfId="25456"/>
    <cellStyle name="Comma 3 3 3 2 3 3" xfId="23068"/>
    <cellStyle name="Comma 3 3 3 2 4" xfId="18634"/>
    <cellStyle name="Comma 3 3 3 2 4 2" xfId="21050"/>
    <cellStyle name="Comma 3 3 3 2 4 2 2" xfId="25852"/>
    <cellStyle name="Comma 3 3 3 2 4 3" xfId="23464"/>
    <cellStyle name="Comma 3 3 3 2 5" xfId="19030"/>
    <cellStyle name="Comma 3 3 3 2 5 2" xfId="21446"/>
    <cellStyle name="Comma 3 3 3 2 5 2 2" xfId="26248"/>
    <cellStyle name="Comma 3 3 3 2 5 3" xfId="23860"/>
    <cellStyle name="Comma 3 3 3 2 6" xfId="19426"/>
    <cellStyle name="Comma 3 3 3 2 6 2" xfId="21842"/>
    <cellStyle name="Comma 3 3 3 2 6 2 2" xfId="26644"/>
    <cellStyle name="Comma 3 3 3 2 6 3" xfId="24256"/>
    <cellStyle name="Comma 3 3 3 2 7" xfId="19822"/>
    <cellStyle name="Comma 3 3 3 2 7 2" xfId="22238"/>
    <cellStyle name="Comma 3 3 3 2 7 2 2" xfId="27040"/>
    <cellStyle name="Comma 3 3 3 2 7 3" xfId="24652"/>
    <cellStyle name="Comma 3 3 3 2 8" xfId="20258"/>
    <cellStyle name="Comma 3 3 3 2 8 2" xfId="25060"/>
    <cellStyle name="Comma 3 3 3 2 9" xfId="22672"/>
    <cellStyle name="Comma 3 3 3 3" xfId="9076"/>
    <cellStyle name="Comma 3 3 3 3 2" xfId="18106"/>
    <cellStyle name="Comma 3 3 3 3 2 2" xfId="18502"/>
    <cellStyle name="Comma 3 3 3 3 2 2 2" xfId="20918"/>
    <cellStyle name="Comma 3 3 3 3 2 2 2 2" xfId="25720"/>
    <cellStyle name="Comma 3 3 3 3 2 2 3" xfId="23332"/>
    <cellStyle name="Comma 3 3 3 3 2 3" xfId="18898"/>
    <cellStyle name="Comma 3 3 3 3 2 3 2" xfId="21314"/>
    <cellStyle name="Comma 3 3 3 3 2 3 2 2" xfId="26116"/>
    <cellStyle name="Comma 3 3 3 3 2 3 3" xfId="23728"/>
    <cellStyle name="Comma 3 3 3 3 2 4" xfId="19294"/>
    <cellStyle name="Comma 3 3 3 3 2 4 2" xfId="21710"/>
    <cellStyle name="Comma 3 3 3 3 2 4 2 2" xfId="26512"/>
    <cellStyle name="Comma 3 3 3 3 2 4 3" xfId="24124"/>
    <cellStyle name="Comma 3 3 3 3 2 5" xfId="19690"/>
    <cellStyle name="Comma 3 3 3 3 2 5 2" xfId="22106"/>
    <cellStyle name="Comma 3 3 3 3 2 5 2 2" xfId="26908"/>
    <cellStyle name="Comma 3 3 3 3 2 5 3" xfId="24520"/>
    <cellStyle name="Comma 3 3 3 3 2 6" xfId="20086"/>
    <cellStyle name="Comma 3 3 3 3 2 6 2" xfId="22502"/>
    <cellStyle name="Comma 3 3 3 3 2 6 2 2" xfId="27304"/>
    <cellStyle name="Comma 3 3 3 3 2 6 3" xfId="24916"/>
    <cellStyle name="Comma 3 3 3 3 2 7" xfId="20522"/>
    <cellStyle name="Comma 3 3 3 3 2 7 2" xfId="25324"/>
    <cellStyle name="Comma 3 3 3 3 2 8" xfId="22936"/>
    <cellStyle name="Comma 3 3 3 3 3" xfId="18304"/>
    <cellStyle name="Comma 3 3 3 3 3 2" xfId="20720"/>
    <cellStyle name="Comma 3 3 3 3 3 2 2" xfId="25522"/>
    <cellStyle name="Comma 3 3 3 3 3 3" xfId="23134"/>
    <cellStyle name="Comma 3 3 3 3 4" xfId="18700"/>
    <cellStyle name="Comma 3 3 3 3 4 2" xfId="21116"/>
    <cellStyle name="Comma 3 3 3 3 4 2 2" xfId="25918"/>
    <cellStyle name="Comma 3 3 3 3 4 3" xfId="23530"/>
    <cellStyle name="Comma 3 3 3 3 5" xfId="19096"/>
    <cellStyle name="Comma 3 3 3 3 5 2" xfId="21512"/>
    <cellStyle name="Comma 3 3 3 3 5 2 2" xfId="26314"/>
    <cellStyle name="Comma 3 3 3 3 5 3" xfId="23926"/>
    <cellStyle name="Comma 3 3 3 3 6" xfId="19492"/>
    <cellStyle name="Comma 3 3 3 3 6 2" xfId="21908"/>
    <cellStyle name="Comma 3 3 3 3 6 2 2" xfId="26710"/>
    <cellStyle name="Comma 3 3 3 3 6 3" xfId="24322"/>
    <cellStyle name="Comma 3 3 3 3 7" xfId="19888"/>
    <cellStyle name="Comma 3 3 3 3 7 2" xfId="22304"/>
    <cellStyle name="Comma 3 3 3 3 7 2 2" xfId="27106"/>
    <cellStyle name="Comma 3 3 3 3 7 3" xfId="24718"/>
    <cellStyle name="Comma 3 3 3 3 8" xfId="20324"/>
    <cellStyle name="Comma 3 3 3 3 8 2" xfId="25126"/>
    <cellStyle name="Comma 3 3 3 3 9" xfId="22738"/>
    <cellStyle name="Comma 3 3 3 4" xfId="11074"/>
    <cellStyle name="Comma 3 3 3 4 2" xfId="18370"/>
    <cellStyle name="Comma 3 3 3 4 2 2" xfId="20786"/>
    <cellStyle name="Comma 3 3 3 4 2 2 2" xfId="25588"/>
    <cellStyle name="Comma 3 3 3 4 2 3" xfId="23200"/>
    <cellStyle name="Comma 3 3 3 4 3" xfId="18766"/>
    <cellStyle name="Comma 3 3 3 4 3 2" xfId="21182"/>
    <cellStyle name="Comma 3 3 3 4 3 2 2" xfId="25984"/>
    <cellStyle name="Comma 3 3 3 4 3 3" xfId="23596"/>
    <cellStyle name="Comma 3 3 3 4 4" xfId="19162"/>
    <cellStyle name="Comma 3 3 3 4 4 2" xfId="21578"/>
    <cellStyle name="Comma 3 3 3 4 4 2 2" xfId="26380"/>
    <cellStyle name="Comma 3 3 3 4 4 3" xfId="23992"/>
    <cellStyle name="Comma 3 3 3 4 5" xfId="19558"/>
    <cellStyle name="Comma 3 3 3 4 5 2" xfId="21974"/>
    <cellStyle name="Comma 3 3 3 4 5 2 2" xfId="26776"/>
    <cellStyle name="Comma 3 3 3 4 5 3" xfId="24388"/>
    <cellStyle name="Comma 3 3 3 4 6" xfId="19954"/>
    <cellStyle name="Comma 3 3 3 4 6 2" xfId="22370"/>
    <cellStyle name="Comma 3 3 3 4 6 2 2" xfId="27172"/>
    <cellStyle name="Comma 3 3 3 4 6 3" xfId="24784"/>
    <cellStyle name="Comma 3 3 3 4 7" xfId="20390"/>
    <cellStyle name="Comma 3 3 3 4 7 2" xfId="25192"/>
    <cellStyle name="Comma 3 3 3 4 8" xfId="22804"/>
    <cellStyle name="Comma 3 3 3 5" xfId="18172"/>
    <cellStyle name="Comma 3 3 3 5 2" xfId="20588"/>
    <cellStyle name="Comma 3 3 3 5 2 2" xfId="25390"/>
    <cellStyle name="Comma 3 3 3 5 3" xfId="23002"/>
    <cellStyle name="Comma 3 3 3 6" xfId="18568"/>
    <cellStyle name="Comma 3 3 3 6 2" xfId="20984"/>
    <cellStyle name="Comma 3 3 3 6 2 2" xfId="25786"/>
    <cellStyle name="Comma 3 3 3 6 3" xfId="23398"/>
    <cellStyle name="Comma 3 3 3 7" xfId="18964"/>
    <cellStyle name="Comma 3 3 3 7 2" xfId="21380"/>
    <cellStyle name="Comma 3 3 3 7 2 2" xfId="26182"/>
    <cellStyle name="Comma 3 3 3 7 3" xfId="23794"/>
    <cellStyle name="Comma 3 3 3 8" xfId="19360"/>
    <cellStyle name="Comma 3 3 3 8 2" xfId="21776"/>
    <cellStyle name="Comma 3 3 3 8 2 2" xfId="26578"/>
    <cellStyle name="Comma 3 3 3 8 3" xfId="24190"/>
    <cellStyle name="Comma 3 3 3 9" xfId="19756"/>
    <cellStyle name="Comma 3 3 3 9 2" xfId="22172"/>
    <cellStyle name="Comma 3 3 3 9 2 2" xfId="26974"/>
    <cellStyle name="Comma 3 3 3 9 3" xfId="24586"/>
    <cellStyle name="Comma 3 3 4" xfId="3539"/>
    <cellStyle name="Comma 3 3 4 10" xfId="20214"/>
    <cellStyle name="Comma 3 3 4 10 2" xfId="25016"/>
    <cellStyle name="Comma 3 3 4 11" xfId="22628"/>
    <cellStyle name="Comma 3 3 4 2" xfId="8020"/>
    <cellStyle name="Comma 3 3 4 2 2" xfId="17050"/>
    <cellStyle name="Comma 3 3 4 2 2 2" xfId="18458"/>
    <cellStyle name="Comma 3 3 4 2 2 2 2" xfId="20874"/>
    <cellStyle name="Comma 3 3 4 2 2 2 2 2" xfId="25676"/>
    <cellStyle name="Comma 3 3 4 2 2 2 3" xfId="23288"/>
    <cellStyle name="Comma 3 3 4 2 2 3" xfId="18854"/>
    <cellStyle name="Comma 3 3 4 2 2 3 2" xfId="21270"/>
    <cellStyle name="Comma 3 3 4 2 2 3 2 2" xfId="26072"/>
    <cellStyle name="Comma 3 3 4 2 2 3 3" xfId="23684"/>
    <cellStyle name="Comma 3 3 4 2 2 4" xfId="19250"/>
    <cellStyle name="Comma 3 3 4 2 2 4 2" xfId="21666"/>
    <cellStyle name="Comma 3 3 4 2 2 4 2 2" xfId="26468"/>
    <cellStyle name="Comma 3 3 4 2 2 4 3" xfId="24080"/>
    <cellStyle name="Comma 3 3 4 2 2 5" xfId="19646"/>
    <cellStyle name="Comma 3 3 4 2 2 5 2" xfId="22062"/>
    <cellStyle name="Comma 3 3 4 2 2 5 2 2" xfId="26864"/>
    <cellStyle name="Comma 3 3 4 2 2 5 3" xfId="24476"/>
    <cellStyle name="Comma 3 3 4 2 2 6" xfId="20042"/>
    <cellStyle name="Comma 3 3 4 2 2 6 2" xfId="22458"/>
    <cellStyle name="Comma 3 3 4 2 2 6 2 2" xfId="27260"/>
    <cellStyle name="Comma 3 3 4 2 2 6 3" xfId="24872"/>
    <cellStyle name="Comma 3 3 4 2 2 7" xfId="20478"/>
    <cellStyle name="Comma 3 3 4 2 2 7 2" xfId="25280"/>
    <cellStyle name="Comma 3 3 4 2 2 8" xfId="22892"/>
    <cellStyle name="Comma 3 3 4 2 3" xfId="18260"/>
    <cellStyle name="Comma 3 3 4 2 3 2" xfId="20676"/>
    <cellStyle name="Comma 3 3 4 2 3 2 2" xfId="25478"/>
    <cellStyle name="Comma 3 3 4 2 3 3" xfId="23090"/>
    <cellStyle name="Comma 3 3 4 2 4" xfId="18656"/>
    <cellStyle name="Comma 3 3 4 2 4 2" xfId="21072"/>
    <cellStyle name="Comma 3 3 4 2 4 2 2" xfId="25874"/>
    <cellStyle name="Comma 3 3 4 2 4 3" xfId="23486"/>
    <cellStyle name="Comma 3 3 4 2 5" xfId="19052"/>
    <cellStyle name="Comma 3 3 4 2 5 2" xfId="21468"/>
    <cellStyle name="Comma 3 3 4 2 5 2 2" xfId="26270"/>
    <cellStyle name="Comma 3 3 4 2 5 3" xfId="23882"/>
    <cellStyle name="Comma 3 3 4 2 6" xfId="19448"/>
    <cellStyle name="Comma 3 3 4 2 6 2" xfId="21864"/>
    <cellStyle name="Comma 3 3 4 2 6 2 2" xfId="26666"/>
    <cellStyle name="Comma 3 3 4 2 6 3" xfId="24278"/>
    <cellStyle name="Comma 3 3 4 2 7" xfId="19844"/>
    <cellStyle name="Comma 3 3 4 2 7 2" xfId="22260"/>
    <cellStyle name="Comma 3 3 4 2 7 2 2" xfId="27062"/>
    <cellStyle name="Comma 3 3 4 2 7 3" xfId="24674"/>
    <cellStyle name="Comma 3 3 4 2 8" xfId="20280"/>
    <cellStyle name="Comma 3 3 4 2 8 2" xfId="25082"/>
    <cellStyle name="Comma 3 3 4 2 9" xfId="22694"/>
    <cellStyle name="Comma 3 3 4 3" xfId="9098"/>
    <cellStyle name="Comma 3 3 4 3 2" xfId="18128"/>
    <cellStyle name="Comma 3 3 4 3 2 2" xfId="18524"/>
    <cellStyle name="Comma 3 3 4 3 2 2 2" xfId="20940"/>
    <cellStyle name="Comma 3 3 4 3 2 2 2 2" xfId="25742"/>
    <cellStyle name="Comma 3 3 4 3 2 2 3" xfId="23354"/>
    <cellStyle name="Comma 3 3 4 3 2 3" xfId="18920"/>
    <cellStyle name="Comma 3 3 4 3 2 3 2" xfId="21336"/>
    <cellStyle name="Comma 3 3 4 3 2 3 2 2" xfId="26138"/>
    <cellStyle name="Comma 3 3 4 3 2 3 3" xfId="23750"/>
    <cellStyle name="Comma 3 3 4 3 2 4" xfId="19316"/>
    <cellStyle name="Comma 3 3 4 3 2 4 2" xfId="21732"/>
    <cellStyle name="Comma 3 3 4 3 2 4 2 2" xfId="26534"/>
    <cellStyle name="Comma 3 3 4 3 2 4 3" xfId="24146"/>
    <cellStyle name="Comma 3 3 4 3 2 5" xfId="19712"/>
    <cellStyle name="Comma 3 3 4 3 2 5 2" xfId="22128"/>
    <cellStyle name="Comma 3 3 4 3 2 5 2 2" xfId="26930"/>
    <cellStyle name="Comma 3 3 4 3 2 5 3" xfId="24542"/>
    <cellStyle name="Comma 3 3 4 3 2 6" xfId="20108"/>
    <cellStyle name="Comma 3 3 4 3 2 6 2" xfId="22524"/>
    <cellStyle name="Comma 3 3 4 3 2 6 2 2" xfId="27326"/>
    <cellStyle name="Comma 3 3 4 3 2 6 3" xfId="24938"/>
    <cellStyle name="Comma 3 3 4 3 2 7" xfId="20544"/>
    <cellStyle name="Comma 3 3 4 3 2 7 2" xfId="25346"/>
    <cellStyle name="Comma 3 3 4 3 2 8" xfId="22958"/>
    <cellStyle name="Comma 3 3 4 3 3" xfId="18326"/>
    <cellStyle name="Comma 3 3 4 3 3 2" xfId="20742"/>
    <cellStyle name="Comma 3 3 4 3 3 2 2" xfId="25544"/>
    <cellStyle name="Comma 3 3 4 3 3 3" xfId="23156"/>
    <cellStyle name="Comma 3 3 4 3 4" xfId="18722"/>
    <cellStyle name="Comma 3 3 4 3 4 2" xfId="21138"/>
    <cellStyle name="Comma 3 3 4 3 4 2 2" xfId="25940"/>
    <cellStyle name="Comma 3 3 4 3 4 3" xfId="23552"/>
    <cellStyle name="Comma 3 3 4 3 5" xfId="19118"/>
    <cellStyle name="Comma 3 3 4 3 5 2" xfId="21534"/>
    <cellStyle name="Comma 3 3 4 3 5 2 2" xfId="26336"/>
    <cellStyle name="Comma 3 3 4 3 5 3" xfId="23948"/>
    <cellStyle name="Comma 3 3 4 3 6" xfId="19514"/>
    <cellStyle name="Comma 3 3 4 3 6 2" xfId="21930"/>
    <cellStyle name="Comma 3 3 4 3 6 2 2" xfId="26732"/>
    <cellStyle name="Comma 3 3 4 3 6 3" xfId="24344"/>
    <cellStyle name="Comma 3 3 4 3 7" xfId="19910"/>
    <cellStyle name="Comma 3 3 4 3 7 2" xfId="22326"/>
    <cellStyle name="Comma 3 3 4 3 7 2 2" xfId="27128"/>
    <cellStyle name="Comma 3 3 4 3 7 3" xfId="24740"/>
    <cellStyle name="Comma 3 3 4 3 8" xfId="20346"/>
    <cellStyle name="Comma 3 3 4 3 8 2" xfId="25148"/>
    <cellStyle name="Comma 3 3 4 3 9" xfId="22760"/>
    <cellStyle name="Comma 3 3 4 4" xfId="12568"/>
    <cellStyle name="Comma 3 3 4 4 2" xfId="18392"/>
    <cellStyle name="Comma 3 3 4 4 2 2" xfId="20808"/>
    <cellStyle name="Comma 3 3 4 4 2 2 2" xfId="25610"/>
    <cellStyle name="Comma 3 3 4 4 2 3" xfId="23222"/>
    <cellStyle name="Comma 3 3 4 4 3" xfId="18788"/>
    <cellStyle name="Comma 3 3 4 4 3 2" xfId="21204"/>
    <cellStyle name="Comma 3 3 4 4 3 2 2" xfId="26006"/>
    <cellStyle name="Comma 3 3 4 4 3 3" xfId="23618"/>
    <cellStyle name="Comma 3 3 4 4 4" xfId="19184"/>
    <cellStyle name="Comma 3 3 4 4 4 2" xfId="21600"/>
    <cellStyle name="Comma 3 3 4 4 4 2 2" xfId="26402"/>
    <cellStyle name="Comma 3 3 4 4 4 3" xfId="24014"/>
    <cellStyle name="Comma 3 3 4 4 5" xfId="19580"/>
    <cellStyle name="Comma 3 3 4 4 5 2" xfId="21996"/>
    <cellStyle name="Comma 3 3 4 4 5 2 2" xfId="26798"/>
    <cellStyle name="Comma 3 3 4 4 5 3" xfId="24410"/>
    <cellStyle name="Comma 3 3 4 4 6" xfId="19976"/>
    <cellStyle name="Comma 3 3 4 4 6 2" xfId="22392"/>
    <cellStyle name="Comma 3 3 4 4 6 2 2" xfId="27194"/>
    <cellStyle name="Comma 3 3 4 4 6 3" xfId="24806"/>
    <cellStyle name="Comma 3 3 4 4 7" xfId="20412"/>
    <cellStyle name="Comma 3 3 4 4 7 2" xfId="25214"/>
    <cellStyle name="Comma 3 3 4 4 8" xfId="22826"/>
    <cellStyle name="Comma 3 3 4 5" xfId="18194"/>
    <cellStyle name="Comma 3 3 4 5 2" xfId="20610"/>
    <cellStyle name="Comma 3 3 4 5 2 2" xfId="25412"/>
    <cellStyle name="Comma 3 3 4 5 3" xfId="23024"/>
    <cellStyle name="Comma 3 3 4 6" xfId="18590"/>
    <cellStyle name="Comma 3 3 4 6 2" xfId="21006"/>
    <cellStyle name="Comma 3 3 4 6 2 2" xfId="25808"/>
    <cellStyle name="Comma 3 3 4 6 3" xfId="23420"/>
    <cellStyle name="Comma 3 3 4 7" xfId="18986"/>
    <cellStyle name="Comma 3 3 4 7 2" xfId="21402"/>
    <cellStyle name="Comma 3 3 4 7 2 2" xfId="26204"/>
    <cellStyle name="Comma 3 3 4 7 3" xfId="23816"/>
    <cellStyle name="Comma 3 3 4 8" xfId="19382"/>
    <cellStyle name="Comma 3 3 4 8 2" xfId="21798"/>
    <cellStyle name="Comma 3 3 4 8 2 2" xfId="26600"/>
    <cellStyle name="Comma 3 3 4 8 3" xfId="24212"/>
    <cellStyle name="Comma 3 3 4 9" xfId="19778"/>
    <cellStyle name="Comma 3 3 4 9 2" xfId="22194"/>
    <cellStyle name="Comma 3 3 4 9 2 2" xfId="26996"/>
    <cellStyle name="Comma 3 3 4 9 3" xfId="24608"/>
    <cellStyle name="Comma 3 3 5" xfId="5033"/>
    <cellStyle name="Comma 3 3 5 2" xfId="14062"/>
    <cellStyle name="Comma 3 3 5 2 2" xfId="18414"/>
    <cellStyle name="Comma 3 3 5 2 2 2" xfId="20830"/>
    <cellStyle name="Comma 3 3 5 2 2 2 2" xfId="25632"/>
    <cellStyle name="Comma 3 3 5 2 2 3" xfId="23244"/>
    <cellStyle name="Comma 3 3 5 2 3" xfId="18810"/>
    <cellStyle name="Comma 3 3 5 2 3 2" xfId="21226"/>
    <cellStyle name="Comma 3 3 5 2 3 2 2" xfId="26028"/>
    <cellStyle name="Comma 3 3 5 2 3 3" xfId="23640"/>
    <cellStyle name="Comma 3 3 5 2 4" xfId="19206"/>
    <cellStyle name="Comma 3 3 5 2 4 2" xfId="21622"/>
    <cellStyle name="Comma 3 3 5 2 4 2 2" xfId="26424"/>
    <cellStyle name="Comma 3 3 5 2 4 3" xfId="24036"/>
    <cellStyle name="Comma 3 3 5 2 5" xfId="19602"/>
    <cellStyle name="Comma 3 3 5 2 5 2" xfId="22018"/>
    <cellStyle name="Comma 3 3 5 2 5 2 2" xfId="26820"/>
    <cellStyle name="Comma 3 3 5 2 5 3" xfId="24432"/>
    <cellStyle name="Comma 3 3 5 2 6" xfId="19998"/>
    <cellStyle name="Comma 3 3 5 2 6 2" xfId="22414"/>
    <cellStyle name="Comma 3 3 5 2 6 2 2" xfId="27216"/>
    <cellStyle name="Comma 3 3 5 2 6 3" xfId="24828"/>
    <cellStyle name="Comma 3 3 5 2 7" xfId="20434"/>
    <cellStyle name="Comma 3 3 5 2 7 2" xfId="25236"/>
    <cellStyle name="Comma 3 3 5 2 8" xfId="22848"/>
    <cellStyle name="Comma 3 3 5 3" xfId="18216"/>
    <cellStyle name="Comma 3 3 5 3 2" xfId="20632"/>
    <cellStyle name="Comma 3 3 5 3 2 2" xfId="25434"/>
    <cellStyle name="Comma 3 3 5 3 3" xfId="23046"/>
    <cellStyle name="Comma 3 3 5 4" xfId="18612"/>
    <cellStyle name="Comma 3 3 5 4 2" xfId="21028"/>
    <cellStyle name="Comma 3 3 5 4 2 2" xfId="25830"/>
    <cellStyle name="Comma 3 3 5 4 3" xfId="23442"/>
    <cellStyle name="Comma 3 3 5 5" xfId="19008"/>
    <cellStyle name="Comma 3 3 5 5 2" xfId="21424"/>
    <cellStyle name="Comma 3 3 5 5 2 2" xfId="26226"/>
    <cellStyle name="Comma 3 3 5 5 3" xfId="23838"/>
    <cellStyle name="Comma 3 3 5 6" xfId="19404"/>
    <cellStyle name="Comma 3 3 5 6 2" xfId="21820"/>
    <cellStyle name="Comma 3 3 5 6 2 2" xfId="26622"/>
    <cellStyle name="Comma 3 3 5 6 3" xfId="24234"/>
    <cellStyle name="Comma 3 3 5 7" xfId="19800"/>
    <cellStyle name="Comma 3 3 5 7 2" xfId="22216"/>
    <cellStyle name="Comma 3 3 5 7 2 2" xfId="27018"/>
    <cellStyle name="Comma 3 3 5 7 3" xfId="24630"/>
    <cellStyle name="Comma 3 3 5 8" xfId="20236"/>
    <cellStyle name="Comma 3 3 5 8 2" xfId="25038"/>
    <cellStyle name="Comma 3 3 5 9" xfId="22650"/>
    <cellStyle name="Comma 3 3 6" xfId="9054"/>
    <cellStyle name="Comma 3 3 6 2" xfId="18084"/>
    <cellStyle name="Comma 3 3 6 2 2" xfId="18480"/>
    <cellStyle name="Comma 3 3 6 2 2 2" xfId="20896"/>
    <cellStyle name="Comma 3 3 6 2 2 2 2" xfId="25698"/>
    <cellStyle name="Comma 3 3 6 2 2 3" xfId="23310"/>
    <cellStyle name="Comma 3 3 6 2 3" xfId="18876"/>
    <cellStyle name="Comma 3 3 6 2 3 2" xfId="21292"/>
    <cellStyle name="Comma 3 3 6 2 3 2 2" xfId="26094"/>
    <cellStyle name="Comma 3 3 6 2 3 3" xfId="23706"/>
    <cellStyle name="Comma 3 3 6 2 4" xfId="19272"/>
    <cellStyle name="Comma 3 3 6 2 4 2" xfId="21688"/>
    <cellStyle name="Comma 3 3 6 2 4 2 2" xfId="26490"/>
    <cellStyle name="Comma 3 3 6 2 4 3" xfId="24102"/>
    <cellStyle name="Comma 3 3 6 2 5" xfId="19668"/>
    <cellStyle name="Comma 3 3 6 2 5 2" xfId="22084"/>
    <cellStyle name="Comma 3 3 6 2 5 2 2" xfId="26886"/>
    <cellStyle name="Comma 3 3 6 2 5 3" xfId="24498"/>
    <cellStyle name="Comma 3 3 6 2 6" xfId="20064"/>
    <cellStyle name="Comma 3 3 6 2 6 2" xfId="22480"/>
    <cellStyle name="Comma 3 3 6 2 6 2 2" xfId="27282"/>
    <cellStyle name="Comma 3 3 6 2 6 3" xfId="24894"/>
    <cellStyle name="Comma 3 3 6 2 7" xfId="20500"/>
    <cellStyle name="Comma 3 3 6 2 7 2" xfId="25302"/>
    <cellStyle name="Comma 3 3 6 2 8" xfId="22914"/>
    <cellStyle name="Comma 3 3 6 3" xfId="18282"/>
    <cellStyle name="Comma 3 3 6 3 2" xfId="20698"/>
    <cellStyle name="Comma 3 3 6 3 2 2" xfId="25500"/>
    <cellStyle name="Comma 3 3 6 3 3" xfId="23112"/>
    <cellStyle name="Comma 3 3 6 4" xfId="18678"/>
    <cellStyle name="Comma 3 3 6 4 2" xfId="21094"/>
    <cellStyle name="Comma 3 3 6 4 2 2" xfId="25896"/>
    <cellStyle name="Comma 3 3 6 4 3" xfId="23508"/>
    <cellStyle name="Comma 3 3 6 5" xfId="19074"/>
    <cellStyle name="Comma 3 3 6 5 2" xfId="21490"/>
    <cellStyle name="Comma 3 3 6 5 2 2" xfId="26292"/>
    <cellStyle name="Comma 3 3 6 5 3" xfId="23904"/>
    <cellStyle name="Comma 3 3 6 6" xfId="19470"/>
    <cellStyle name="Comma 3 3 6 6 2" xfId="21886"/>
    <cellStyle name="Comma 3 3 6 6 2 2" xfId="26688"/>
    <cellStyle name="Comma 3 3 6 6 3" xfId="24300"/>
    <cellStyle name="Comma 3 3 6 7" xfId="19866"/>
    <cellStyle name="Comma 3 3 6 7 2" xfId="22282"/>
    <cellStyle name="Comma 3 3 6 7 2 2" xfId="27084"/>
    <cellStyle name="Comma 3 3 6 7 3" xfId="24696"/>
    <cellStyle name="Comma 3 3 6 8" xfId="20302"/>
    <cellStyle name="Comma 3 3 6 8 2" xfId="25104"/>
    <cellStyle name="Comma 3 3 6 9" xfId="22716"/>
    <cellStyle name="Comma 3 3 7" xfId="9580"/>
    <cellStyle name="Comma 3 3 7 2" xfId="18348"/>
    <cellStyle name="Comma 3 3 7 2 2" xfId="20764"/>
    <cellStyle name="Comma 3 3 7 2 2 2" xfId="25566"/>
    <cellStyle name="Comma 3 3 7 2 3" xfId="23178"/>
    <cellStyle name="Comma 3 3 7 3" xfId="18744"/>
    <cellStyle name="Comma 3 3 7 3 2" xfId="21160"/>
    <cellStyle name="Comma 3 3 7 3 2 2" xfId="25962"/>
    <cellStyle name="Comma 3 3 7 3 3" xfId="23574"/>
    <cellStyle name="Comma 3 3 7 4" xfId="19140"/>
    <cellStyle name="Comma 3 3 7 4 2" xfId="21556"/>
    <cellStyle name="Comma 3 3 7 4 2 2" xfId="26358"/>
    <cellStyle name="Comma 3 3 7 4 3" xfId="23970"/>
    <cellStyle name="Comma 3 3 7 5" xfId="19536"/>
    <cellStyle name="Comma 3 3 7 5 2" xfId="21952"/>
    <cellStyle name="Comma 3 3 7 5 2 2" xfId="26754"/>
    <cellStyle name="Comma 3 3 7 5 3" xfId="24366"/>
    <cellStyle name="Comma 3 3 7 6" xfId="19932"/>
    <cellStyle name="Comma 3 3 7 6 2" xfId="22348"/>
    <cellStyle name="Comma 3 3 7 6 2 2" xfId="27150"/>
    <cellStyle name="Comma 3 3 7 6 3" xfId="24762"/>
    <cellStyle name="Comma 3 3 7 7" xfId="20368"/>
    <cellStyle name="Comma 3 3 7 7 2" xfId="25170"/>
    <cellStyle name="Comma 3 3 7 8" xfId="22782"/>
    <cellStyle name="Comma 3 3 8" xfId="18150"/>
    <cellStyle name="Comma 3 3 8 2" xfId="20566"/>
    <cellStyle name="Comma 3 3 8 2 2" xfId="25368"/>
    <cellStyle name="Comma 3 3 8 3" xfId="22980"/>
    <cellStyle name="Comma 3 3 9" xfId="18546"/>
    <cellStyle name="Comma 3 3 9 2" xfId="20962"/>
    <cellStyle name="Comma 3 3 9 2 2" xfId="25764"/>
    <cellStyle name="Comma 3 3 9 3" xfId="23376"/>
    <cellStyle name="Comma 3 4" xfId="737"/>
    <cellStyle name="Comma 3 4 10" xfId="18944"/>
    <cellStyle name="Comma 3 4 10 2" xfId="21360"/>
    <cellStyle name="Comma 3 4 10 2 2" xfId="26162"/>
    <cellStyle name="Comma 3 4 10 3" xfId="23774"/>
    <cellStyle name="Comma 3 4 11" xfId="19340"/>
    <cellStyle name="Comma 3 4 11 2" xfId="21756"/>
    <cellStyle name="Comma 3 4 11 2 2" xfId="26558"/>
    <cellStyle name="Comma 3 4 11 3" xfId="24170"/>
    <cellStyle name="Comma 3 4 12" xfId="19736"/>
    <cellStyle name="Comma 3 4 12 2" xfId="22152"/>
    <cellStyle name="Comma 3 4 12 2 2" xfId="26954"/>
    <cellStyle name="Comma 3 4 12 3" xfId="24566"/>
    <cellStyle name="Comma 3 4 13" xfId="20172"/>
    <cellStyle name="Comma 3 4 13 2" xfId="24974"/>
    <cellStyle name="Comma 3 4 14" xfId="22586"/>
    <cellStyle name="Comma 3 4 2" xfId="1484"/>
    <cellStyle name="Comma 3 4 2 10" xfId="19351"/>
    <cellStyle name="Comma 3 4 2 10 2" xfId="21767"/>
    <cellStyle name="Comma 3 4 2 10 2 2" xfId="26569"/>
    <cellStyle name="Comma 3 4 2 10 3" xfId="24181"/>
    <cellStyle name="Comma 3 4 2 11" xfId="19747"/>
    <cellStyle name="Comma 3 4 2 11 2" xfId="22163"/>
    <cellStyle name="Comma 3 4 2 11 2 2" xfId="26965"/>
    <cellStyle name="Comma 3 4 2 11 3" xfId="24577"/>
    <cellStyle name="Comma 3 4 2 12" xfId="20183"/>
    <cellStyle name="Comma 3 4 2 12 2" xfId="24985"/>
    <cellStyle name="Comma 3 4 2 13" xfId="22597"/>
    <cellStyle name="Comma 3 4 2 2" xfId="2978"/>
    <cellStyle name="Comma 3 4 2 2 10" xfId="20205"/>
    <cellStyle name="Comma 3 4 2 2 10 2" xfId="25007"/>
    <cellStyle name="Comma 3 4 2 2 11" xfId="22619"/>
    <cellStyle name="Comma 3 4 2 2 2" xfId="7459"/>
    <cellStyle name="Comma 3 4 2 2 2 2" xfId="16489"/>
    <cellStyle name="Comma 3 4 2 2 2 2 2" xfId="18449"/>
    <cellStyle name="Comma 3 4 2 2 2 2 2 2" xfId="20865"/>
    <cellStyle name="Comma 3 4 2 2 2 2 2 2 2" xfId="25667"/>
    <cellStyle name="Comma 3 4 2 2 2 2 2 3" xfId="23279"/>
    <cellStyle name="Comma 3 4 2 2 2 2 3" xfId="18845"/>
    <cellStyle name="Comma 3 4 2 2 2 2 3 2" xfId="21261"/>
    <cellStyle name="Comma 3 4 2 2 2 2 3 2 2" xfId="26063"/>
    <cellStyle name="Comma 3 4 2 2 2 2 3 3" xfId="23675"/>
    <cellStyle name="Comma 3 4 2 2 2 2 4" xfId="19241"/>
    <cellStyle name="Comma 3 4 2 2 2 2 4 2" xfId="21657"/>
    <cellStyle name="Comma 3 4 2 2 2 2 4 2 2" xfId="26459"/>
    <cellStyle name="Comma 3 4 2 2 2 2 4 3" xfId="24071"/>
    <cellStyle name="Comma 3 4 2 2 2 2 5" xfId="19637"/>
    <cellStyle name="Comma 3 4 2 2 2 2 5 2" xfId="22053"/>
    <cellStyle name="Comma 3 4 2 2 2 2 5 2 2" xfId="26855"/>
    <cellStyle name="Comma 3 4 2 2 2 2 5 3" xfId="24467"/>
    <cellStyle name="Comma 3 4 2 2 2 2 6" xfId="20033"/>
    <cellStyle name="Comma 3 4 2 2 2 2 6 2" xfId="22449"/>
    <cellStyle name="Comma 3 4 2 2 2 2 6 2 2" xfId="27251"/>
    <cellStyle name="Comma 3 4 2 2 2 2 6 3" xfId="24863"/>
    <cellStyle name="Comma 3 4 2 2 2 2 7" xfId="20469"/>
    <cellStyle name="Comma 3 4 2 2 2 2 7 2" xfId="25271"/>
    <cellStyle name="Comma 3 4 2 2 2 2 8" xfId="22883"/>
    <cellStyle name="Comma 3 4 2 2 2 3" xfId="18251"/>
    <cellStyle name="Comma 3 4 2 2 2 3 2" xfId="20667"/>
    <cellStyle name="Comma 3 4 2 2 2 3 2 2" xfId="25469"/>
    <cellStyle name="Comma 3 4 2 2 2 3 3" xfId="23081"/>
    <cellStyle name="Comma 3 4 2 2 2 4" xfId="18647"/>
    <cellStyle name="Comma 3 4 2 2 2 4 2" xfId="21063"/>
    <cellStyle name="Comma 3 4 2 2 2 4 2 2" xfId="25865"/>
    <cellStyle name="Comma 3 4 2 2 2 4 3" xfId="23477"/>
    <cellStyle name="Comma 3 4 2 2 2 5" xfId="19043"/>
    <cellStyle name="Comma 3 4 2 2 2 5 2" xfId="21459"/>
    <cellStyle name="Comma 3 4 2 2 2 5 2 2" xfId="26261"/>
    <cellStyle name="Comma 3 4 2 2 2 5 3" xfId="23873"/>
    <cellStyle name="Comma 3 4 2 2 2 6" xfId="19439"/>
    <cellStyle name="Comma 3 4 2 2 2 6 2" xfId="21855"/>
    <cellStyle name="Comma 3 4 2 2 2 6 2 2" xfId="26657"/>
    <cellStyle name="Comma 3 4 2 2 2 6 3" xfId="24269"/>
    <cellStyle name="Comma 3 4 2 2 2 7" xfId="19835"/>
    <cellStyle name="Comma 3 4 2 2 2 7 2" xfId="22251"/>
    <cellStyle name="Comma 3 4 2 2 2 7 2 2" xfId="27053"/>
    <cellStyle name="Comma 3 4 2 2 2 7 3" xfId="24665"/>
    <cellStyle name="Comma 3 4 2 2 2 8" xfId="20271"/>
    <cellStyle name="Comma 3 4 2 2 2 8 2" xfId="25073"/>
    <cellStyle name="Comma 3 4 2 2 2 9" xfId="22685"/>
    <cellStyle name="Comma 3 4 2 2 3" xfId="9089"/>
    <cellStyle name="Comma 3 4 2 2 3 2" xfId="18119"/>
    <cellStyle name="Comma 3 4 2 2 3 2 2" xfId="18515"/>
    <cellStyle name="Comma 3 4 2 2 3 2 2 2" xfId="20931"/>
    <cellStyle name="Comma 3 4 2 2 3 2 2 2 2" xfId="25733"/>
    <cellStyle name="Comma 3 4 2 2 3 2 2 3" xfId="23345"/>
    <cellStyle name="Comma 3 4 2 2 3 2 3" xfId="18911"/>
    <cellStyle name="Comma 3 4 2 2 3 2 3 2" xfId="21327"/>
    <cellStyle name="Comma 3 4 2 2 3 2 3 2 2" xfId="26129"/>
    <cellStyle name="Comma 3 4 2 2 3 2 3 3" xfId="23741"/>
    <cellStyle name="Comma 3 4 2 2 3 2 4" xfId="19307"/>
    <cellStyle name="Comma 3 4 2 2 3 2 4 2" xfId="21723"/>
    <cellStyle name="Comma 3 4 2 2 3 2 4 2 2" xfId="26525"/>
    <cellStyle name="Comma 3 4 2 2 3 2 4 3" xfId="24137"/>
    <cellStyle name="Comma 3 4 2 2 3 2 5" xfId="19703"/>
    <cellStyle name="Comma 3 4 2 2 3 2 5 2" xfId="22119"/>
    <cellStyle name="Comma 3 4 2 2 3 2 5 2 2" xfId="26921"/>
    <cellStyle name="Comma 3 4 2 2 3 2 5 3" xfId="24533"/>
    <cellStyle name="Comma 3 4 2 2 3 2 6" xfId="20099"/>
    <cellStyle name="Comma 3 4 2 2 3 2 6 2" xfId="22515"/>
    <cellStyle name="Comma 3 4 2 2 3 2 6 2 2" xfId="27317"/>
    <cellStyle name="Comma 3 4 2 2 3 2 6 3" xfId="24929"/>
    <cellStyle name="Comma 3 4 2 2 3 2 7" xfId="20535"/>
    <cellStyle name="Comma 3 4 2 2 3 2 7 2" xfId="25337"/>
    <cellStyle name="Comma 3 4 2 2 3 2 8" xfId="22949"/>
    <cellStyle name="Comma 3 4 2 2 3 3" xfId="18317"/>
    <cellStyle name="Comma 3 4 2 2 3 3 2" xfId="20733"/>
    <cellStyle name="Comma 3 4 2 2 3 3 2 2" xfId="25535"/>
    <cellStyle name="Comma 3 4 2 2 3 3 3" xfId="23147"/>
    <cellStyle name="Comma 3 4 2 2 3 4" xfId="18713"/>
    <cellStyle name="Comma 3 4 2 2 3 4 2" xfId="21129"/>
    <cellStyle name="Comma 3 4 2 2 3 4 2 2" xfId="25931"/>
    <cellStyle name="Comma 3 4 2 2 3 4 3" xfId="23543"/>
    <cellStyle name="Comma 3 4 2 2 3 5" xfId="19109"/>
    <cellStyle name="Comma 3 4 2 2 3 5 2" xfId="21525"/>
    <cellStyle name="Comma 3 4 2 2 3 5 2 2" xfId="26327"/>
    <cellStyle name="Comma 3 4 2 2 3 5 3" xfId="23939"/>
    <cellStyle name="Comma 3 4 2 2 3 6" xfId="19505"/>
    <cellStyle name="Comma 3 4 2 2 3 6 2" xfId="21921"/>
    <cellStyle name="Comma 3 4 2 2 3 6 2 2" xfId="26723"/>
    <cellStyle name="Comma 3 4 2 2 3 6 3" xfId="24335"/>
    <cellStyle name="Comma 3 4 2 2 3 7" xfId="19901"/>
    <cellStyle name="Comma 3 4 2 2 3 7 2" xfId="22317"/>
    <cellStyle name="Comma 3 4 2 2 3 7 2 2" xfId="27119"/>
    <cellStyle name="Comma 3 4 2 2 3 7 3" xfId="24731"/>
    <cellStyle name="Comma 3 4 2 2 3 8" xfId="20337"/>
    <cellStyle name="Comma 3 4 2 2 3 8 2" xfId="25139"/>
    <cellStyle name="Comma 3 4 2 2 3 9" xfId="22751"/>
    <cellStyle name="Comma 3 4 2 2 4" xfId="12007"/>
    <cellStyle name="Comma 3 4 2 2 4 2" xfId="18383"/>
    <cellStyle name="Comma 3 4 2 2 4 2 2" xfId="20799"/>
    <cellStyle name="Comma 3 4 2 2 4 2 2 2" xfId="25601"/>
    <cellStyle name="Comma 3 4 2 2 4 2 3" xfId="23213"/>
    <cellStyle name="Comma 3 4 2 2 4 3" xfId="18779"/>
    <cellStyle name="Comma 3 4 2 2 4 3 2" xfId="21195"/>
    <cellStyle name="Comma 3 4 2 2 4 3 2 2" xfId="25997"/>
    <cellStyle name="Comma 3 4 2 2 4 3 3" xfId="23609"/>
    <cellStyle name="Comma 3 4 2 2 4 4" xfId="19175"/>
    <cellStyle name="Comma 3 4 2 2 4 4 2" xfId="21591"/>
    <cellStyle name="Comma 3 4 2 2 4 4 2 2" xfId="26393"/>
    <cellStyle name="Comma 3 4 2 2 4 4 3" xfId="24005"/>
    <cellStyle name="Comma 3 4 2 2 4 5" xfId="19571"/>
    <cellStyle name="Comma 3 4 2 2 4 5 2" xfId="21987"/>
    <cellStyle name="Comma 3 4 2 2 4 5 2 2" xfId="26789"/>
    <cellStyle name="Comma 3 4 2 2 4 5 3" xfId="24401"/>
    <cellStyle name="Comma 3 4 2 2 4 6" xfId="19967"/>
    <cellStyle name="Comma 3 4 2 2 4 6 2" xfId="22383"/>
    <cellStyle name="Comma 3 4 2 2 4 6 2 2" xfId="27185"/>
    <cellStyle name="Comma 3 4 2 2 4 6 3" xfId="24797"/>
    <cellStyle name="Comma 3 4 2 2 4 7" xfId="20403"/>
    <cellStyle name="Comma 3 4 2 2 4 7 2" xfId="25205"/>
    <cellStyle name="Comma 3 4 2 2 4 8" xfId="22817"/>
    <cellStyle name="Comma 3 4 2 2 5" xfId="18185"/>
    <cellStyle name="Comma 3 4 2 2 5 2" xfId="20601"/>
    <cellStyle name="Comma 3 4 2 2 5 2 2" xfId="25403"/>
    <cellStyle name="Comma 3 4 2 2 5 3" xfId="23015"/>
    <cellStyle name="Comma 3 4 2 2 6" xfId="18581"/>
    <cellStyle name="Comma 3 4 2 2 6 2" xfId="20997"/>
    <cellStyle name="Comma 3 4 2 2 6 2 2" xfId="25799"/>
    <cellStyle name="Comma 3 4 2 2 6 3" xfId="23411"/>
    <cellStyle name="Comma 3 4 2 2 7" xfId="18977"/>
    <cellStyle name="Comma 3 4 2 2 7 2" xfId="21393"/>
    <cellStyle name="Comma 3 4 2 2 7 2 2" xfId="26195"/>
    <cellStyle name="Comma 3 4 2 2 7 3" xfId="23807"/>
    <cellStyle name="Comma 3 4 2 2 8" xfId="19373"/>
    <cellStyle name="Comma 3 4 2 2 8 2" xfId="21789"/>
    <cellStyle name="Comma 3 4 2 2 8 2 2" xfId="26591"/>
    <cellStyle name="Comma 3 4 2 2 8 3" xfId="24203"/>
    <cellStyle name="Comma 3 4 2 2 9" xfId="19769"/>
    <cellStyle name="Comma 3 4 2 2 9 2" xfId="22185"/>
    <cellStyle name="Comma 3 4 2 2 9 2 2" xfId="26987"/>
    <cellStyle name="Comma 3 4 2 2 9 3" xfId="24599"/>
    <cellStyle name="Comma 3 4 2 3" xfId="4472"/>
    <cellStyle name="Comma 3 4 2 3 10" xfId="20227"/>
    <cellStyle name="Comma 3 4 2 3 10 2" xfId="25029"/>
    <cellStyle name="Comma 3 4 2 3 11" xfId="22641"/>
    <cellStyle name="Comma 3 4 2 3 2" xfId="8953"/>
    <cellStyle name="Comma 3 4 2 3 2 2" xfId="17983"/>
    <cellStyle name="Comma 3 4 2 3 2 2 2" xfId="18471"/>
    <cellStyle name="Comma 3 4 2 3 2 2 2 2" xfId="20887"/>
    <cellStyle name="Comma 3 4 2 3 2 2 2 2 2" xfId="25689"/>
    <cellStyle name="Comma 3 4 2 3 2 2 2 3" xfId="23301"/>
    <cellStyle name="Comma 3 4 2 3 2 2 3" xfId="18867"/>
    <cellStyle name="Comma 3 4 2 3 2 2 3 2" xfId="21283"/>
    <cellStyle name="Comma 3 4 2 3 2 2 3 2 2" xfId="26085"/>
    <cellStyle name="Comma 3 4 2 3 2 2 3 3" xfId="23697"/>
    <cellStyle name="Comma 3 4 2 3 2 2 4" xfId="19263"/>
    <cellStyle name="Comma 3 4 2 3 2 2 4 2" xfId="21679"/>
    <cellStyle name="Comma 3 4 2 3 2 2 4 2 2" xfId="26481"/>
    <cellStyle name="Comma 3 4 2 3 2 2 4 3" xfId="24093"/>
    <cellStyle name="Comma 3 4 2 3 2 2 5" xfId="19659"/>
    <cellStyle name="Comma 3 4 2 3 2 2 5 2" xfId="22075"/>
    <cellStyle name="Comma 3 4 2 3 2 2 5 2 2" xfId="26877"/>
    <cellStyle name="Comma 3 4 2 3 2 2 5 3" xfId="24489"/>
    <cellStyle name="Comma 3 4 2 3 2 2 6" xfId="20055"/>
    <cellStyle name="Comma 3 4 2 3 2 2 6 2" xfId="22471"/>
    <cellStyle name="Comma 3 4 2 3 2 2 6 2 2" xfId="27273"/>
    <cellStyle name="Comma 3 4 2 3 2 2 6 3" xfId="24885"/>
    <cellStyle name="Comma 3 4 2 3 2 2 7" xfId="20491"/>
    <cellStyle name="Comma 3 4 2 3 2 2 7 2" xfId="25293"/>
    <cellStyle name="Comma 3 4 2 3 2 2 8" xfId="22905"/>
    <cellStyle name="Comma 3 4 2 3 2 3" xfId="18273"/>
    <cellStyle name="Comma 3 4 2 3 2 3 2" xfId="20689"/>
    <cellStyle name="Comma 3 4 2 3 2 3 2 2" xfId="25491"/>
    <cellStyle name="Comma 3 4 2 3 2 3 3" xfId="23103"/>
    <cellStyle name="Comma 3 4 2 3 2 4" xfId="18669"/>
    <cellStyle name="Comma 3 4 2 3 2 4 2" xfId="21085"/>
    <cellStyle name="Comma 3 4 2 3 2 4 2 2" xfId="25887"/>
    <cellStyle name="Comma 3 4 2 3 2 4 3" xfId="23499"/>
    <cellStyle name="Comma 3 4 2 3 2 5" xfId="19065"/>
    <cellStyle name="Comma 3 4 2 3 2 5 2" xfId="21481"/>
    <cellStyle name="Comma 3 4 2 3 2 5 2 2" xfId="26283"/>
    <cellStyle name="Comma 3 4 2 3 2 5 3" xfId="23895"/>
    <cellStyle name="Comma 3 4 2 3 2 6" xfId="19461"/>
    <cellStyle name="Comma 3 4 2 3 2 6 2" xfId="21877"/>
    <cellStyle name="Comma 3 4 2 3 2 6 2 2" xfId="26679"/>
    <cellStyle name="Comma 3 4 2 3 2 6 3" xfId="24291"/>
    <cellStyle name="Comma 3 4 2 3 2 7" xfId="19857"/>
    <cellStyle name="Comma 3 4 2 3 2 7 2" xfId="22273"/>
    <cellStyle name="Comma 3 4 2 3 2 7 2 2" xfId="27075"/>
    <cellStyle name="Comma 3 4 2 3 2 7 3" xfId="24687"/>
    <cellStyle name="Comma 3 4 2 3 2 8" xfId="20293"/>
    <cellStyle name="Comma 3 4 2 3 2 8 2" xfId="25095"/>
    <cellStyle name="Comma 3 4 2 3 2 9" xfId="22707"/>
    <cellStyle name="Comma 3 4 2 3 3" xfId="9111"/>
    <cellStyle name="Comma 3 4 2 3 3 2" xfId="18141"/>
    <cellStyle name="Comma 3 4 2 3 3 2 2" xfId="18537"/>
    <cellStyle name="Comma 3 4 2 3 3 2 2 2" xfId="20953"/>
    <cellStyle name="Comma 3 4 2 3 3 2 2 2 2" xfId="25755"/>
    <cellStyle name="Comma 3 4 2 3 3 2 2 3" xfId="23367"/>
    <cellStyle name="Comma 3 4 2 3 3 2 3" xfId="18933"/>
    <cellStyle name="Comma 3 4 2 3 3 2 3 2" xfId="21349"/>
    <cellStyle name="Comma 3 4 2 3 3 2 3 2 2" xfId="26151"/>
    <cellStyle name="Comma 3 4 2 3 3 2 3 3" xfId="23763"/>
    <cellStyle name="Comma 3 4 2 3 3 2 4" xfId="19329"/>
    <cellStyle name="Comma 3 4 2 3 3 2 4 2" xfId="21745"/>
    <cellStyle name="Comma 3 4 2 3 3 2 4 2 2" xfId="26547"/>
    <cellStyle name="Comma 3 4 2 3 3 2 4 3" xfId="24159"/>
    <cellStyle name="Comma 3 4 2 3 3 2 5" xfId="19725"/>
    <cellStyle name="Comma 3 4 2 3 3 2 5 2" xfId="22141"/>
    <cellStyle name="Comma 3 4 2 3 3 2 5 2 2" xfId="26943"/>
    <cellStyle name="Comma 3 4 2 3 3 2 5 3" xfId="24555"/>
    <cellStyle name="Comma 3 4 2 3 3 2 6" xfId="20121"/>
    <cellStyle name="Comma 3 4 2 3 3 2 6 2" xfId="22537"/>
    <cellStyle name="Comma 3 4 2 3 3 2 6 2 2" xfId="27339"/>
    <cellStyle name="Comma 3 4 2 3 3 2 6 3" xfId="24951"/>
    <cellStyle name="Comma 3 4 2 3 3 2 7" xfId="20557"/>
    <cellStyle name="Comma 3 4 2 3 3 2 7 2" xfId="25359"/>
    <cellStyle name="Comma 3 4 2 3 3 2 8" xfId="22971"/>
    <cellStyle name="Comma 3 4 2 3 3 3" xfId="18339"/>
    <cellStyle name="Comma 3 4 2 3 3 3 2" xfId="20755"/>
    <cellStyle name="Comma 3 4 2 3 3 3 2 2" xfId="25557"/>
    <cellStyle name="Comma 3 4 2 3 3 3 3" xfId="23169"/>
    <cellStyle name="Comma 3 4 2 3 3 4" xfId="18735"/>
    <cellStyle name="Comma 3 4 2 3 3 4 2" xfId="21151"/>
    <cellStyle name="Comma 3 4 2 3 3 4 2 2" xfId="25953"/>
    <cellStyle name="Comma 3 4 2 3 3 4 3" xfId="23565"/>
    <cellStyle name="Comma 3 4 2 3 3 5" xfId="19131"/>
    <cellStyle name="Comma 3 4 2 3 3 5 2" xfId="21547"/>
    <cellStyle name="Comma 3 4 2 3 3 5 2 2" xfId="26349"/>
    <cellStyle name="Comma 3 4 2 3 3 5 3" xfId="23961"/>
    <cellStyle name="Comma 3 4 2 3 3 6" xfId="19527"/>
    <cellStyle name="Comma 3 4 2 3 3 6 2" xfId="21943"/>
    <cellStyle name="Comma 3 4 2 3 3 6 2 2" xfId="26745"/>
    <cellStyle name="Comma 3 4 2 3 3 6 3" xfId="24357"/>
    <cellStyle name="Comma 3 4 2 3 3 7" xfId="19923"/>
    <cellStyle name="Comma 3 4 2 3 3 7 2" xfId="22339"/>
    <cellStyle name="Comma 3 4 2 3 3 7 2 2" xfId="27141"/>
    <cellStyle name="Comma 3 4 2 3 3 7 3" xfId="24753"/>
    <cellStyle name="Comma 3 4 2 3 3 8" xfId="20359"/>
    <cellStyle name="Comma 3 4 2 3 3 8 2" xfId="25161"/>
    <cellStyle name="Comma 3 4 2 3 3 9" xfId="22773"/>
    <cellStyle name="Comma 3 4 2 3 4" xfId="13501"/>
    <cellStyle name="Comma 3 4 2 3 4 2" xfId="18405"/>
    <cellStyle name="Comma 3 4 2 3 4 2 2" xfId="20821"/>
    <cellStyle name="Comma 3 4 2 3 4 2 2 2" xfId="25623"/>
    <cellStyle name="Comma 3 4 2 3 4 2 3" xfId="23235"/>
    <cellStyle name="Comma 3 4 2 3 4 3" xfId="18801"/>
    <cellStyle name="Comma 3 4 2 3 4 3 2" xfId="21217"/>
    <cellStyle name="Comma 3 4 2 3 4 3 2 2" xfId="26019"/>
    <cellStyle name="Comma 3 4 2 3 4 3 3" xfId="23631"/>
    <cellStyle name="Comma 3 4 2 3 4 4" xfId="19197"/>
    <cellStyle name="Comma 3 4 2 3 4 4 2" xfId="21613"/>
    <cellStyle name="Comma 3 4 2 3 4 4 2 2" xfId="26415"/>
    <cellStyle name="Comma 3 4 2 3 4 4 3" xfId="24027"/>
    <cellStyle name="Comma 3 4 2 3 4 5" xfId="19593"/>
    <cellStyle name="Comma 3 4 2 3 4 5 2" xfId="22009"/>
    <cellStyle name="Comma 3 4 2 3 4 5 2 2" xfId="26811"/>
    <cellStyle name="Comma 3 4 2 3 4 5 3" xfId="24423"/>
    <cellStyle name="Comma 3 4 2 3 4 6" xfId="19989"/>
    <cellStyle name="Comma 3 4 2 3 4 6 2" xfId="22405"/>
    <cellStyle name="Comma 3 4 2 3 4 6 2 2" xfId="27207"/>
    <cellStyle name="Comma 3 4 2 3 4 6 3" xfId="24819"/>
    <cellStyle name="Comma 3 4 2 3 4 7" xfId="20425"/>
    <cellStyle name="Comma 3 4 2 3 4 7 2" xfId="25227"/>
    <cellStyle name="Comma 3 4 2 3 4 8" xfId="22839"/>
    <cellStyle name="Comma 3 4 2 3 5" xfId="18207"/>
    <cellStyle name="Comma 3 4 2 3 5 2" xfId="20623"/>
    <cellStyle name="Comma 3 4 2 3 5 2 2" xfId="25425"/>
    <cellStyle name="Comma 3 4 2 3 5 3" xfId="23037"/>
    <cellStyle name="Comma 3 4 2 3 6" xfId="18603"/>
    <cellStyle name="Comma 3 4 2 3 6 2" xfId="21019"/>
    <cellStyle name="Comma 3 4 2 3 6 2 2" xfId="25821"/>
    <cellStyle name="Comma 3 4 2 3 6 3" xfId="23433"/>
    <cellStyle name="Comma 3 4 2 3 7" xfId="18999"/>
    <cellStyle name="Comma 3 4 2 3 7 2" xfId="21415"/>
    <cellStyle name="Comma 3 4 2 3 7 2 2" xfId="26217"/>
    <cellStyle name="Comma 3 4 2 3 7 3" xfId="23829"/>
    <cellStyle name="Comma 3 4 2 3 8" xfId="19395"/>
    <cellStyle name="Comma 3 4 2 3 8 2" xfId="21811"/>
    <cellStyle name="Comma 3 4 2 3 8 2 2" xfId="26613"/>
    <cellStyle name="Comma 3 4 2 3 8 3" xfId="24225"/>
    <cellStyle name="Comma 3 4 2 3 9" xfId="19791"/>
    <cellStyle name="Comma 3 4 2 3 9 2" xfId="22207"/>
    <cellStyle name="Comma 3 4 2 3 9 2 2" xfId="27009"/>
    <cellStyle name="Comma 3 4 2 3 9 3" xfId="24621"/>
    <cellStyle name="Comma 3 4 2 4" xfId="5965"/>
    <cellStyle name="Comma 3 4 2 4 2" xfId="14995"/>
    <cellStyle name="Comma 3 4 2 4 2 2" xfId="18427"/>
    <cellStyle name="Comma 3 4 2 4 2 2 2" xfId="20843"/>
    <cellStyle name="Comma 3 4 2 4 2 2 2 2" xfId="25645"/>
    <cellStyle name="Comma 3 4 2 4 2 2 3" xfId="23257"/>
    <cellStyle name="Comma 3 4 2 4 2 3" xfId="18823"/>
    <cellStyle name="Comma 3 4 2 4 2 3 2" xfId="21239"/>
    <cellStyle name="Comma 3 4 2 4 2 3 2 2" xfId="26041"/>
    <cellStyle name="Comma 3 4 2 4 2 3 3" xfId="23653"/>
    <cellStyle name="Comma 3 4 2 4 2 4" xfId="19219"/>
    <cellStyle name="Comma 3 4 2 4 2 4 2" xfId="21635"/>
    <cellStyle name="Comma 3 4 2 4 2 4 2 2" xfId="26437"/>
    <cellStyle name="Comma 3 4 2 4 2 4 3" xfId="24049"/>
    <cellStyle name="Comma 3 4 2 4 2 5" xfId="19615"/>
    <cellStyle name="Comma 3 4 2 4 2 5 2" xfId="22031"/>
    <cellStyle name="Comma 3 4 2 4 2 5 2 2" xfId="26833"/>
    <cellStyle name="Comma 3 4 2 4 2 5 3" xfId="24445"/>
    <cellStyle name="Comma 3 4 2 4 2 6" xfId="20011"/>
    <cellStyle name="Comma 3 4 2 4 2 6 2" xfId="22427"/>
    <cellStyle name="Comma 3 4 2 4 2 6 2 2" xfId="27229"/>
    <cellStyle name="Comma 3 4 2 4 2 6 3" xfId="24841"/>
    <cellStyle name="Comma 3 4 2 4 2 7" xfId="20447"/>
    <cellStyle name="Comma 3 4 2 4 2 7 2" xfId="25249"/>
    <cellStyle name="Comma 3 4 2 4 2 8" xfId="22861"/>
    <cellStyle name="Comma 3 4 2 4 3" xfId="18229"/>
    <cellStyle name="Comma 3 4 2 4 3 2" xfId="20645"/>
    <cellStyle name="Comma 3 4 2 4 3 2 2" xfId="25447"/>
    <cellStyle name="Comma 3 4 2 4 3 3" xfId="23059"/>
    <cellStyle name="Comma 3 4 2 4 4" xfId="18625"/>
    <cellStyle name="Comma 3 4 2 4 4 2" xfId="21041"/>
    <cellStyle name="Comma 3 4 2 4 4 2 2" xfId="25843"/>
    <cellStyle name="Comma 3 4 2 4 4 3" xfId="23455"/>
    <cellStyle name="Comma 3 4 2 4 5" xfId="19021"/>
    <cellStyle name="Comma 3 4 2 4 5 2" xfId="21437"/>
    <cellStyle name="Comma 3 4 2 4 5 2 2" xfId="26239"/>
    <cellStyle name="Comma 3 4 2 4 5 3" xfId="23851"/>
    <cellStyle name="Comma 3 4 2 4 6" xfId="19417"/>
    <cellStyle name="Comma 3 4 2 4 6 2" xfId="21833"/>
    <cellStyle name="Comma 3 4 2 4 6 2 2" xfId="26635"/>
    <cellStyle name="Comma 3 4 2 4 6 3" xfId="24247"/>
    <cellStyle name="Comma 3 4 2 4 7" xfId="19813"/>
    <cellStyle name="Comma 3 4 2 4 7 2" xfId="22229"/>
    <cellStyle name="Comma 3 4 2 4 7 2 2" xfId="27031"/>
    <cellStyle name="Comma 3 4 2 4 7 3" xfId="24643"/>
    <cellStyle name="Comma 3 4 2 4 8" xfId="20249"/>
    <cellStyle name="Comma 3 4 2 4 8 2" xfId="25051"/>
    <cellStyle name="Comma 3 4 2 4 9" xfId="22663"/>
    <cellStyle name="Comma 3 4 2 5" xfId="9067"/>
    <cellStyle name="Comma 3 4 2 5 2" xfId="18097"/>
    <cellStyle name="Comma 3 4 2 5 2 2" xfId="18493"/>
    <cellStyle name="Comma 3 4 2 5 2 2 2" xfId="20909"/>
    <cellStyle name="Comma 3 4 2 5 2 2 2 2" xfId="25711"/>
    <cellStyle name="Comma 3 4 2 5 2 2 3" xfId="23323"/>
    <cellStyle name="Comma 3 4 2 5 2 3" xfId="18889"/>
    <cellStyle name="Comma 3 4 2 5 2 3 2" xfId="21305"/>
    <cellStyle name="Comma 3 4 2 5 2 3 2 2" xfId="26107"/>
    <cellStyle name="Comma 3 4 2 5 2 3 3" xfId="23719"/>
    <cellStyle name="Comma 3 4 2 5 2 4" xfId="19285"/>
    <cellStyle name="Comma 3 4 2 5 2 4 2" xfId="21701"/>
    <cellStyle name="Comma 3 4 2 5 2 4 2 2" xfId="26503"/>
    <cellStyle name="Comma 3 4 2 5 2 4 3" xfId="24115"/>
    <cellStyle name="Comma 3 4 2 5 2 5" xfId="19681"/>
    <cellStyle name="Comma 3 4 2 5 2 5 2" xfId="22097"/>
    <cellStyle name="Comma 3 4 2 5 2 5 2 2" xfId="26899"/>
    <cellStyle name="Comma 3 4 2 5 2 5 3" xfId="24511"/>
    <cellStyle name="Comma 3 4 2 5 2 6" xfId="20077"/>
    <cellStyle name="Comma 3 4 2 5 2 6 2" xfId="22493"/>
    <cellStyle name="Comma 3 4 2 5 2 6 2 2" xfId="27295"/>
    <cellStyle name="Comma 3 4 2 5 2 6 3" xfId="24907"/>
    <cellStyle name="Comma 3 4 2 5 2 7" xfId="20513"/>
    <cellStyle name="Comma 3 4 2 5 2 7 2" xfId="25315"/>
    <cellStyle name="Comma 3 4 2 5 2 8" xfId="22927"/>
    <cellStyle name="Comma 3 4 2 5 3" xfId="18295"/>
    <cellStyle name="Comma 3 4 2 5 3 2" xfId="20711"/>
    <cellStyle name="Comma 3 4 2 5 3 2 2" xfId="25513"/>
    <cellStyle name="Comma 3 4 2 5 3 3" xfId="23125"/>
    <cellStyle name="Comma 3 4 2 5 4" xfId="18691"/>
    <cellStyle name="Comma 3 4 2 5 4 2" xfId="21107"/>
    <cellStyle name="Comma 3 4 2 5 4 2 2" xfId="25909"/>
    <cellStyle name="Comma 3 4 2 5 4 3" xfId="23521"/>
    <cellStyle name="Comma 3 4 2 5 5" xfId="19087"/>
    <cellStyle name="Comma 3 4 2 5 5 2" xfId="21503"/>
    <cellStyle name="Comma 3 4 2 5 5 2 2" xfId="26305"/>
    <cellStyle name="Comma 3 4 2 5 5 3" xfId="23917"/>
    <cellStyle name="Comma 3 4 2 5 6" xfId="19483"/>
    <cellStyle name="Comma 3 4 2 5 6 2" xfId="21899"/>
    <cellStyle name="Comma 3 4 2 5 6 2 2" xfId="26701"/>
    <cellStyle name="Comma 3 4 2 5 6 3" xfId="24313"/>
    <cellStyle name="Comma 3 4 2 5 7" xfId="19879"/>
    <cellStyle name="Comma 3 4 2 5 7 2" xfId="22295"/>
    <cellStyle name="Comma 3 4 2 5 7 2 2" xfId="27097"/>
    <cellStyle name="Comma 3 4 2 5 7 3" xfId="24709"/>
    <cellStyle name="Comma 3 4 2 5 8" xfId="20315"/>
    <cellStyle name="Comma 3 4 2 5 8 2" xfId="25117"/>
    <cellStyle name="Comma 3 4 2 5 9" xfId="22729"/>
    <cellStyle name="Comma 3 4 2 6" xfId="10513"/>
    <cellStyle name="Comma 3 4 2 6 2" xfId="18361"/>
    <cellStyle name="Comma 3 4 2 6 2 2" xfId="20777"/>
    <cellStyle name="Comma 3 4 2 6 2 2 2" xfId="25579"/>
    <cellStyle name="Comma 3 4 2 6 2 3" xfId="23191"/>
    <cellStyle name="Comma 3 4 2 6 3" xfId="18757"/>
    <cellStyle name="Comma 3 4 2 6 3 2" xfId="21173"/>
    <cellStyle name="Comma 3 4 2 6 3 2 2" xfId="25975"/>
    <cellStyle name="Comma 3 4 2 6 3 3" xfId="23587"/>
    <cellStyle name="Comma 3 4 2 6 4" xfId="19153"/>
    <cellStyle name="Comma 3 4 2 6 4 2" xfId="21569"/>
    <cellStyle name="Comma 3 4 2 6 4 2 2" xfId="26371"/>
    <cellStyle name="Comma 3 4 2 6 4 3" xfId="23983"/>
    <cellStyle name="Comma 3 4 2 6 5" xfId="19549"/>
    <cellStyle name="Comma 3 4 2 6 5 2" xfId="21965"/>
    <cellStyle name="Comma 3 4 2 6 5 2 2" xfId="26767"/>
    <cellStyle name="Comma 3 4 2 6 5 3" xfId="24379"/>
    <cellStyle name="Comma 3 4 2 6 6" xfId="19945"/>
    <cellStyle name="Comma 3 4 2 6 6 2" xfId="22361"/>
    <cellStyle name="Comma 3 4 2 6 6 2 2" xfId="27163"/>
    <cellStyle name="Comma 3 4 2 6 6 3" xfId="24775"/>
    <cellStyle name="Comma 3 4 2 6 7" xfId="20381"/>
    <cellStyle name="Comma 3 4 2 6 7 2" xfId="25183"/>
    <cellStyle name="Comma 3 4 2 6 8" xfId="22795"/>
    <cellStyle name="Comma 3 4 2 7" xfId="18163"/>
    <cellStyle name="Comma 3 4 2 7 2" xfId="20579"/>
    <cellStyle name="Comma 3 4 2 7 2 2" xfId="25381"/>
    <cellStyle name="Comma 3 4 2 7 3" xfId="22993"/>
    <cellStyle name="Comma 3 4 2 8" xfId="18559"/>
    <cellStyle name="Comma 3 4 2 8 2" xfId="20975"/>
    <cellStyle name="Comma 3 4 2 8 2 2" xfId="25777"/>
    <cellStyle name="Comma 3 4 2 8 3" xfId="23389"/>
    <cellStyle name="Comma 3 4 2 9" xfId="18955"/>
    <cellStyle name="Comma 3 4 2 9 2" xfId="21371"/>
    <cellStyle name="Comma 3 4 2 9 2 2" xfId="26173"/>
    <cellStyle name="Comma 3 4 2 9 3" xfId="23785"/>
    <cellStyle name="Comma 3 4 3" xfId="2231"/>
    <cellStyle name="Comma 3 4 3 10" xfId="20194"/>
    <cellStyle name="Comma 3 4 3 10 2" xfId="24996"/>
    <cellStyle name="Comma 3 4 3 11" xfId="22608"/>
    <cellStyle name="Comma 3 4 3 2" xfId="6712"/>
    <cellStyle name="Comma 3 4 3 2 2" xfId="15742"/>
    <cellStyle name="Comma 3 4 3 2 2 2" xfId="18438"/>
    <cellStyle name="Comma 3 4 3 2 2 2 2" xfId="20854"/>
    <cellStyle name="Comma 3 4 3 2 2 2 2 2" xfId="25656"/>
    <cellStyle name="Comma 3 4 3 2 2 2 3" xfId="23268"/>
    <cellStyle name="Comma 3 4 3 2 2 3" xfId="18834"/>
    <cellStyle name="Comma 3 4 3 2 2 3 2" xfId="21250"/>
    <cellStyle name="Comma 3 4 3 2 2 3 2 2" xfId="26052"/>
    <cellStyle name="Comma 3 4 3 2 2 3 3" xfId="23664"/>
    <cellStyle name="Comma 3 4 3 2 2 4" xfId="19230"/>
    <cellStyle name="Comma 3 4 3 2 2 4 2" xfId="21646"/>
    <cellStyle name="Comma 3 4 3 2 2 4 2 2" xfId="26448"/>
    <cellStyle name="Comma 3 4 3 2 2 4 3" xfId="24060"/>
    <cellStyle name="Comma 3 4 3 2 2 5" xfId="19626"/>
    <cellStyle name="Comma 3 4 3 2 2 5 2" xfId="22042"/>
    <cellStyle name="Comma 3 4 3 2 2 5 2 2" xfId="26844"/>
    <cellStyle name="Comma 3 4 3 2 2 5 3" xfId="24456"/>
    <cellStyle name="Comma 3 4 3 2 2 6" xfId="20022"/>
    <cellStyle name="Comma 3 4 3 2 2 6 2" xfId="22438"/>
    <cellStyle name="Comma 3 4 3 2 2 6 2 2" xfId="27240"/>
    <cellStyle name="Comma 3 4 3 2 2 6 3" xfId="24852"/>
    <cellStyle name="Comma 3 4 3 2 2 7" xfId="20458"/>
    <cellStyle name="Comma 3 4 3 2 2 7 2" xfId="25260"/>
    <cellStyle name="Comma 3 4 3 2 2 8" xfId="22872"/>
    <cellStyle name="Comma 3 4 3 2 3" xfId="18240"/>
    <cellStyle name="Comma 3 4 3 2 3 2" xfId="20656"/>
    <cellStyle name="Comma 3 4 3 2 3 2 2" xfId="25458"/>
    <cellStyle name="Comma 3 4 3 2 3 3" xfId="23070"/>
    <cellStyle name="Comma 3 4 3 2 4" xfId="18636"/>
    <cellStyle name="Comma 3 4 3 2 4 2" xfId="21052"/>
    <cellStyle name="Comma 3 4 3 2 4 2 2" xfId="25854"/>
    <cellStyle name="Comma 3 4 3 2 4 3" xfId="23466"/>
    <cellStyle name="Comma 3 4 3 2 5" xfId="19032"/>
    <cellStyle name="Comma 3 4 3 2 5 2" xfId="21448"/>
    <cellStyle name="Comma 3 4 3 2 5 2 2" xfId="26250"/>
    <cellStyle name="Comma 3 4 3 2 5 3" xfId="23862"/>
    <cellStyle name="Comma 3 4 3 2 6" xfId="19428"/>
    <cellStyle name="Comma 3 4 3 2 6 2" xfId="21844"/>
    <cellStyle name="Comma 3 4 3 2 6 2 2" xfId="26646"/>
    <cellStyle name="Comma 3 4 3 2 6 3" xfId="24258"/>
    <cellStyle name="Comma 3 4 3 2 7" xfId="19824"/>
    <cellStyle name="Comma 3 4 3 2 7 2" xfId="22240"/>
    <cellStyle name="Comma 3 4 3 2 7 2 2" xfId="27042"/>
    <cellStyle name="Comma 3 4 3 2 7 3" xfId="24654"/>
    <cellStyle name="Comma 3 4 3 2 8" xfId="20260"/>
    <cellStyle name="Comma 3 4 3 2 8 2" xfId="25062"/>
    <cellStyle name="Comma 3 4 3 2 9" xfId="22674"/>
    <cellStyle name="Comma 3 4 3 3" xfId="9078"/>
    <cellStyle name="Comma 3 4 3 3 2" xfId="18108"/>
    <cellStyle name="Comma 3 4 3 3 2 2" xfId="18504"/>
    <cellStyle name="Comma 3 4 3 3 2 2 2" xfId="20920"/>
    <cellStyle name="Comma 3 4 3 3 2 2 2 2" xfId="25722"/>
    <cellStyle name="Comma 3 4 3 3 2 2 3" xfId="23334"/>
    <cellStyle name="Comma 3 4 3 3 2 3" xfId="18900"/>
    <cellStyle name="Comma 3 4 3 3 2 3 2" xfId="21316"/>
    <cellStyle name="Comma 3 4 3 3 2 3 2 2" xfId="26118"/>
    <cellStyle name="Comma 3 4 3 3 2 3 3" xfId="23730"/>
    <cellStyle name="Comma 3 4 3 3 2 4" xfId="19296"/>
    <cellStyle name="Comma 3 4 3 3 2 4 2" xfId="21712"/>
    <cellStyle name="Comma 3 4 3 3 2 4 2 2" xfId="26514"/>
    <cellStyle name="Comma 3 4 3 3 2 4 3" xfId="24126"/>
    <cellStyle name="Comma 3 4 3 3 2 5" xfId="19692"/>
    <cellStyle name="Comma 3 4 3 3 2 5 2" xfId="22108"/>
    <cellStyle name="Comma 3 4 3 3 2 5 2 2" xfId="26910"/>
    <cellStyle name="Comma 3 4 3 3 2 5 3" xfId="24522"/>
    <cellStyle name="Comma 3 4 3 3 2 6" xfId="20088"/>
    <cellStyle name="Comma 3 4 3 3 2 6 2" xfId="22504"/>
    <cellStyle name="Comma 3 4 3 3 2 6 2 2" xfId="27306"/>
    <cellStyle name="Comma 3 4 3 3 2 6 3" xfId="24918"/>
    <cellStyle name="Comma 3 4 3 3 2 7" xfId="20524"/>
    <cellStyle name="Comma 3 4 3 3 2 7 2" xfId="25326"/>
    <cellStyle name="Comma 3 4 3 3 2 8" xfId="22938"/>
    <cellStyle name="Comma 3 4 3 3 3" xfId="18306"/>
    <cellStyle name="Comma 3 4 3 3 3 2" xfId="20722"/>
    <cellStyle name="Comma 3 4 3 3 3 2 2" xfId="25524"/>
    <cellStyle name="Comma 3 4 3 3 3 3" xfId="23136"/>
    <cellStyle name="Comma 3 4 3 3 4" xfId="18702"/>
    <cellStyle name="Comma 3 4 3 3 4 2" xfId="21118"/>
    <cellStyle name="Comma 3 4 3 3 4 2 2" xfId="25920"/>
    <cellStyle name="Comma 3 4 3 3 4 3" xfId="23532"/>
    <cellStyle name="Comma 3 4 3 3 5" xfId="19098"/>
    <cellStyle name="Comma 3 4 3 3 5 2" xfId="21514"/>
    <cellStyle name="Comma 3 4 3 3 5 2 2" xfId="26316"/>
    <cellStyle name="Comma 3 4 3 3 5 3" xfId="23928"/>
    <cellStyle name="Comma 3 4 3 3 6" xfId="19494"/>
    <cellStyle name="Comma 3 4 3 3 6 2" xfId="21910"/>
    <cellStyle name="Comma 3 4 3 3 6 2 2" xfId="26712"/>
    <cellStyle name="Comma 3 4 3 3 6 3" xfId="24324"/>
    <cellStyle name="Comma 3 4 3 3 7" xfId="19890"/>
    <cellStyle name="Comma 3 4 3 3 7 2" xfId="22306"/>
    <cellStyle name="Comma 3 4 3 3 7 2 2" xfId="27108"/>
    <cellStyle name="Comma 3 4 3 3 7 3" xfId="24720"/>
    <cellStyle name="Comma 3 4 3 3 8" xfId="20326"/>
    <cellStyle name="Comma 3 4 3 3 8 2" xfId="25128"/>
    <cellStyle name="Comma 3 4 3 3 9" xfId="22740"/>
    <cellStyle name="Comma 3 4 3 4" xfId="11260"/>
    <cellStyle name="Comma 3 4 3 4 2" xfId="18372"/>
    <cellStyle name="Comma 3 4 3 4 2 2" xfId="20788"/>
    <cellStyle name="Comma 3 4 3 4 2 2 2" xfId="25590"/>
    <cellStyle name="Comma 3 4 3 4 2 3" xfId="23202"/>
    <cellStyle name="Comma 3 4 3 4 3" xfId="18768"/>
    <cellStyle name="Comma 3 4 3 4 3 2" xfId="21184"/>
    <cellStyle name="Comma 3 4 3 4 3 2 2" xfId="25986"/>
    <cellStyle name="Comma 3 4 3 4 3 3" xfId="23598"/>
    <cellStyle name="Comma 3 4 3 4 4" xfId="19164"/>
    <cellStyle name="Comma 3 4 3 4 4 2" xfId="21580"/>
    <cellStyle name="Comma 3 4 3 4 4 2 2" xfId="26382"/>
    <cellStyle name="Comma 3 4 3 4 4 3" xfId="23994"/>
    <cellStyle name="Comma 3 4 3 4 5" xfId="19560"/>
    <cellStyle name="Comma 3 4 3 4 5 2" xfId="21976"/>
    <cellStyle name="Comma 3 4 3 4 5 2 2" xfId="26778"/>
    <cellStyle name="Comma 3 4 3 4 5 3" xfId="24390"/>
    <cellStyle name="Comma 3 4 3 4 6" xfId="19956"/>
    <cellStyle name="Comma 3 4 3 4 6 2" xfId="22372"/>
    <cellStyle name="Comma 3 4 3 4 6 2 2" xfId="27174"/>
    <cellStyle name="Comma 3 4 3 4 6 3" xfId="24786"/>
    <cellStyle name="Comma 3 4 3 4 7" xfId="20392"/>
    <cellStyle name="Comma 3 4 3 4 7 2" xfId="25194"/>
    <cellStyle name="Comma 3 4 3 4 8" xfId="22806"/>
    <cellStyle name="Comma 3 4 3 5" xfId="18174"/>
    <cellStyle name="Comma 3 4 3 5 2" xfId="20590"/>
    <cellStyle name="Comma 3 4 3 5 2 2" xfId="25392"/>
    <cellStyle name="Comma 3 4 3 5 3" xfId="23004"/>
    <cellStyle name="Comma 3 4 3 6" xfId="18570"/>
    <cellStyle name="Comma 3 4 3 6 2" xfId="20986"/>
    <cellStyle name="Comma 3 4 3 6 2 2" xfId="25788"/>
    <cellStyle name="Comma 3 4 3 6 3" xfId="23400"/>
    <cellStyle name="Comma 3 4 3 7" xfId="18966"/>
    <cellStyle name="Comma 3 4 3 7 2" xfId="21382"/>
    <cellStyle name="Comma 3 4 3 7 2 2" xfId="26184"/>
    <cellStyle name="Comma 3 4 3 7 3" xfId="23796"/>
    <cellStyle name="Comma 3 4 3 8" xfId="19362"/>
    <cellStyle name="Comma 3 4 3 8 2" xfId="21778"/>
    <cellStyle name="Comma 3 4 3 8 2 2" xfId="26580"/>
    <cellStyle name="Comma 3 4 3 8 3" xfId="24192"/>
    <cellStyle name="Comma 3 4 3 9" xfId="19758"/>
    <cellStyle name="Comma 3 4 3 9 2" xfId="22174"/>
    <cellStyle name="Comma 3 4 3 9 2 2" xfId="26976"/>
    <cellStyle name="Comma 3 4 3 9 3" xfId="24588"/>
    <cellStyle name="Comma 3 4 4" xfId="3725"/>
    <cellStyle name="Comma 3 4 4 10" xfId="20216"/>
    <cellStyle name="Comma 3 4 4 10 2" xfId="25018"/>
    <cellStyle name="Comma 3 4 4 11" xfId="22630"/>
    <cellStyle name="Comma 3 4 4 2" xfId="8206"/>
    <cellStyle name="Comma 3 4 4 2 2" xfId="17236"/>
    <cellStyle name="Comma 3 4 4 2 2 2" xfId="18460"/>
    <cellStyle name="Comma 3 4 4 2 2 2 2" xfId="20876"/>
    <cellStyle name="Comma 3 4 4 2 2 2 2 2" xfId="25678"/>
    <cellStyle name="Comma 3 4 4 2 2 2 3" xfId="23290"/>
    <cellStyle name="Comma 3 4 4 2 2 3" xfId="18856"/>
    <cellStyle name="Comma 3 4 4 2 2 3 2" xfId="21272"/>
    <cellStyle name="Comma 3 4 4 2 2 3 2 2" xfId="26074"/>
    <cellStyle name="Comma 3 4 4 2 2 3 3" xfId="23686"/>
    <cellStyle name="Comma 3 4 4 2 2 4" xfId="19252"/>
    <cellStyle name="Comma 3 4 4 2 2 4 2" xfId="21668"/>
    <cellStyle name="Comma 3 4 4 2 2 4 2 2" xfId="26470"/>
    <cellStyle name="Comma 3 4 4 2 2 4 3" xfId="24082"/>
    <cellStyle name="Comma 3 4 4 2 2 5" xfId="19648"/>
    <cellStyle name="Comma 3 4 4 2 2 5 2" xfId="22064"/>
    <cellStyle name="Comma 3 4 4 2 2 5 2 2" xfId="26866"/>
    <cellStyle name="Comma 3 4 4 2 2 5 3" xfId="24478"/>
    <cellStyle name="Comma 3 4 4 2 2 6" xfId="20044"/>
    <cellStyle name="Comma 3 4 4 2 2 6 2" xfId="22460"/>
    <cellStyle name="Comma 3 4 4 2 2 6 2 2" xfId="27262"/>
    <cellStyle name="Comma 3 4 4 2 2 6 3" xfId="24874"/>
    <cellStyle name="Comma 3 4 4 2 2 7" xfId="20480"/>
    <cellStyle name="Comma 3 4 4 2 2 7 2" xfId="25282"/>
    <cellStyle name="Comma 3 4 4 2 2 8" xfId="22894"/>
    <cellStyle name="Comma 3 4 4 2 3" xfId="18262"/>
    <cellStyle name="Comma 3 4 4 2 3 2" xfId="20678"/>
    <cellStyle name="Comma 3 4 4 2 3 2 2" xfId="25480"/>
    <cellStyle name="Comma 3 4 4 2 3 3" xfId="23092"/>
    <cellStyle name="Comma 3 4 4 2 4" xfId="18658"/>
    <cellStyle name="Comma 3 4 4 2 4 2" xfId="21074"/>
    <cellStyle name="Comma 3 4 4 2 4 2 2" xfId="25876"/>
    <cellStyle name="Comma 3 4 4 2 4 3" xfId="23488"/>
    <cellStyle name="Comma 3 4 4 2 5" xfId="19054"/>
    <cellStyle name="Comma 3 4 4 2 5 2" xfId="21470"/>
    <cellStyle name="Comma 3 4 4 2 5 2 2" xfId="26272"/>
    <cellStyle name="Comma 3 4 4 2 5 3" xfId="23884"/>
    <cellStyle name="Comma 3 4 4 2 6" xfId="19450"/>
    <cellStyle name="Comma 3 4 4 2 6 2" xfId="21866"/>
    <cellStyle name="Comma 3 4 4 2 6 2 2" xfId="26668"/>
    <cellStyle name="Comma 3 4 4 2 6 3" xfId="24280"/>
    <cellStyle name="Comma 3 4 4 2 7" xfId="19846"/>
    <cellStyle name="Comma 3 4 4 2 7 2" xfId="22262"/>
    <cellStyle name="Comma 3 4 4 2 7 2 2" xfId="27064"/>
    <cellStyle name="Comma 3 4 4 2 7 3" xfId="24676"/>
    <cellStyle name="Comma 3 4 4 2 8" xfId="20282"/>
    <cellStyle name="Comma 3 4 4 2 8 2" xfId="25084"/>
    <cellStyle name="Comma 3 4 4 2 9" xfId="22696"/>
    <cellStyle name="Comma 3 4 4 3" xfId="9100"/>
    <cellStyle name="Comma 3 4 4 3 2" xfId="18130"/>
    <cellStyle name="Comma 3 4 4 3 2 2" xfId="18526"/>
    <cellStyle name="Comma 3 4 4 3 2 2 2" xfId="20942"/>
    <cellStyle name="Comma 3 4 4 3 2 2 2 2" xfId="25744"/>
    <cellStyle name="Comma 3 4 4 3 2 2 3" xfId="23356"/>
    <cellStyle name="Comma 3 4 4 3 2 3" xfId="18922"/>
    <cellStyle name="Comma 3 4 4 3 2 3 2" xfId="21338"/>
    <cellStyle name="Comma 3 4 4 3 2 3 2 2" xfId="26140"/>
    <cellStyle name="Comma 3 4 4 3 2 3 3" xfId="23752"/>
    <cellStyle name="Comma 3 4 4 3 2 4" xfId="19318"/>
    <cellStyle name="Comma 3 4 4 3 2 4 2" xfId="21734"/>
    <cellStyle name="Comma 3 4 4 3 2 4 2 2" xfId="26536"/>
    <cellStyle name="Comma 3 4 4 3 2 4 3" xfId="24148"/>
    <cellStyle name="Comma 3 4 4 3 2 5" xfId="19714"/>
    <cellStyle name="Comma 3 4 4 3 2 5 2" xfId="22130"/>
    <cellStyle name="Comma 3 4 4 3 2 5 2 2" xfId="26932"/>
    <cellStyle name="Comma 3 4 4 3 2 5 3" xfId="24544"/>
    <cellStyle name="Comma 3 4 4 3 2 6" xfId="20110"/>
    <cellStyle name="Comma 3 4 4 3 2 6 2" xfId="22526"/>
    <cellStyle name="Comma 3 4 4 3 2 6 2 2" xfId="27328"/>
    <cellStyle name="Comma 3 4 4 3 2 6 3" xfId="24940"/>
    <cellStyle name="Comma 3 4 4 3 2 7" xfId="20546"/>
    <cellStyle name="Comma 3 4 4 3 2 7 2" xfId="25348"/>
    <cellStyle name="Comma 3 4 4 3 2 8" xfId="22960"/>
    <cellStyle name="Comma 3 4 4 3 3" xfId="18328"/>
    <cellStyle name="Comma 3 4 4 3 3 2" xfId="20744"/>
    <cellStyle name="Comma 3 4 4 3 3 2 2" xfId="25546"/>
    <cellStyle name="Comma 3 4 4 3 3 3" xfId="23158"/>
    <cellStyle name="Comma 3 4 4 3 4" xfId="18724"/>
    <cellStyle name="Comma 3 4 4 3 4 2" xfId="21140"/>
    <cellStyle name="Comma 3 4 4 3 4 2 2" xfId="25942"/>
    <cellStyle name="Comma 3 4 4 3 4 3" xfId="23554"/>
    <cellStyle name="Comma 3 4 4 3 5" xfId="19120"/>
    <cellStyle name="Comma 3 4 4 3 5 2" xfId="21536"/>
    <cellStyle name="Comma 3 4 4 3 5 2 2" xfId="26338"/>
    <cellStyle name="Comma 3 4 4 3 5 3" xfId="23950"/>
    <cellStyle name="Comma 3 4 4 3 6" xfId="19516"/>
    <cellStyle name="Comma 3 4 4 3 6 2" xfId="21932"/>
    <cellStyle name="Comma 3 4 4 3 6 2 2" xfId="26734"/>
    <cellStyle name="Comma 3 4 4 3 6 3" xfId="24346"/>
    <cellStyle name="Comma 3 4 4 3 7" xfId="19912"/>
    <cellStyle name="Comma 3 4 4 3 7 2" xfId="22328"/>
    <cellStyle name="Comma 3 4 4 3 7 2 2" xfId="27130"/>
    <cellStyle name="Comma 3 4 4 3 7 3" xfId="24742"/>
    <cellStyle name="Comma 3 4 4 3 8" xfId="20348"/>
    <cellStyle name="Comma 3 4 4 3 8 2" xfId="25150"/>
    <cellStyle name="Comma 3 4 4 3 9" xfId="22762"/>
    <cellStyle name="Comma 3 4 4 4" xfId="12754"/>
    <cellStyle name="Comma 3 4 4 4 2" xfId="18394"/>
    <cellStyle name="Comma 3 4 4 4 2 2" xfId="20810"/>
    <cellStyle name="Comma 3 4 4 4 2 2 2" xfId="25612"/>
    <cellStyle name="Comma 3 4 4 4 2 3" xfId="23224"/>
    <cellStyle name="Comma 3 4 4 4 3" xfId="18790"/>
    <cellStyle name="Comma 3 4 4 4 3 2" xfId="21206"/>
    <cellStyle name="Comma 3 4 4 4 3 2 2" xfId="26008"/>
    <cellStyle name="Comma 3 4 4 4 3 3" xfId="23620"/>
    <cellStyle name="Comma 3 4 4 4 4" xfId="19186"/>
    <cellStyle name="Comma 3 4 4 4 4 2" xfId="21602"/>
    <cellStyle name="Comma 3 4 4 4 4 2 2" xfId="26404"/>
    <cellStyle name="Comma 3 4 4 4 4 3" xfId="24016"/>
    <cellStyle name="Comma 3 4 4 4 5" xfId="19582"/>
    <cellStyle name="Comma 3 4 4 4 5 2" xfId="21998"/>
    <cellStyle name="Comma 3 4 4 4 5 2 2" xfId="26800"/>
    <cellStyle name="Comma 3 4 4 4 5 3" xfId="24412"/>
    <cellStyle name="Comma 3 4 4 4 6" xfId="19978"/>
    <cellStyle name="Comma 3 4 4 4 6 2" xfId="22394"/>
    <cellStyle name="Comma 3 4 4 4 6 2 2" xfId="27196"/>
    <cellStyle name="Comma 3 4 4 4 6 3" xfId="24808"/>
    <cellStyle name="Comma 3 4 4 4 7" xfId="20414"/>
    <cellStyle name="Comma 3 4 4 4 7 2" xfId="25216"/>
    <cellStyle name="Comma 3 4 4 4 8" xfId="22828"/>
    <cellStyle name="Comma 3 4 4 5" xfId="18196"/>
    <cellStyle name="Comma 3 4 4 5 2" xfId="20612"/>
    <cellStyle name="Comma 3 4 4 5 2 2" xfId="25414"/>
    <cellStyle name="Comma 3 4 4 5 3" xfId="23026"/>
    <cellStyle name="Comma 3 4 4 6" xfId="18592"/>
    <cellStyle name="Comma 3 4 4 6 2" xfId="21008"/>
    <cellStyle name="Comma 3 4 4 6 2 2" xfId="25810"/>
    <cellStyle name="Comma 3 4 4 6 3" xfId="23422"/>
    <cellStyle name="Comma 3 4 4 7" xfId="18988"/>
    <cellStyle name="Comma 3 4 4 7 2" xfId="21404"/>
    <cellStyle name="Comma 3 4 4 7 2 2" xfId="26206"/>
    <cellStyle name="Comma 3 4 4 7 3" xfId="23818"/>
    <cellStyle name="Comma 3 4 4 8" xfId="19384"/>
    <cellStyle name="Comma 3 4 4 8 2" xfId="21800"/>
    <cellStyle name="Comma 3 4 4 8 2 2" xfId="26602"/>
    <cellStyle name="Comma 3 4 4 8 3" xfId="24214"/>
    <cellStyle name="Comma 3 4 4 9" xfId="19780"/>
    <cellStyle name="Comma 3 4 4 9 2" xfId="22196"/>
    <cellStyle name="Comma 3 4 4 9 2 2" xfId="26998"/>
    <cellStyle name="Comma 3 4 4 9 3" xfId="24610"/>
    <cellStyle name="Comma 3 4 5" xfId="5219"/>
    <cellStyle name="Comma 3 4 5 2" xfId="14248"/>
    <cellStyle name="Comma 3 4 5 2 2" xfId="18416"/>
    <cellStyle name="Comma 3 4 5 2 2 2" xfId="20832"/>
    <cellStyle name="Comma 3 4 5 2 2 2 2" xfId="25634"/>
    <cellStyle name="Comma 3 4 5 2 2 3" xfId="23246"/>
    <cellStyle name="Comma 3 4 5 2 3" xfId="18812"/>
    <cellStyle name="Comma 3 4 5 2 3 2" xfId="21228"/>
    <cellStyle name="Comma 3 4 5 2 3 2 2" xfId="26030"/>
    <cellStyle name="Comma 3 4 5 2 3 3" xfId="23642"/>
    <cellStyle name="Comma 3 4 5 2 4" xfId="19208"/>
    <cellStyle name="Comma 3 4 5 2 4 2" xfId="21624"/>
    <cellStyle name="Comma 3 4 5 2 4 2 2" xfId="26426"/>
    <cellStyle name="Comma 3 4 5 2 4 3" xfId="24038"/>
    <cellStyle name="Comma 3 4 5 2 5" xfId="19604"/>
    <cellStyle name="Comma 3 4 5 2 5 2" xfId="22020"/>
    <cellStyle name="Comma 3 4 5 2 5 2 2" xfId="26822"/>
    <cellStyle name="Comma 3 4 5 2 5 3" xfId="24434"/>
    <cellStyle name="Comma 3 4 5 2 6" xfId="20000"/>
    <cellStyle name="Comma 3 4 5 2 6 2" xfId="22416"/>
    <cellStyle name="Comma 3 4 5 2 6 2 2" xfId="27218"/>
    <cellStyle name="Comma 3 4 5 2 6 3" xfId="24830"/>
    <cellStyle name="Comma 3 4 5 2 7" xfId="20436"/>
    <cellStyle name="Comma 3 4 5 2 7 2" xfId="25238"/>
    <cellStyle name="Comma 3 4 5 2 8" xfId="22850"/>
    <cellStyle name="Comma 3 4 5 3" xfId="18218"/>
    <cellStyle name="Comma 3 4 5 3 2" xfId="20634"/>
    <cellStyle name="Comma 3 4 5 3 2 2" xfId="25436"/>
    <cellStyle name="Comma 3 4 5 3 3" xfId="23048"/>
    <cellStyle name="Comma 3 4 5 4" xfId="18614"/>
    <cellStyle name="Comma 3 4 5 4 2" xfId="21030"/>
    <cellStyle name="Comma 3 4 5 4 2 2" xfId="25832"/>
    <cellStyle name="Comma 3 4 5 4 3" xfId="23444"/>
    <cellStyle name="Comma 3 4 5 5" xfId="19010"/>
    <cellStyle name="Comma 3 4 5 5 2" xfId="21426"/>
    <cellStyle name="Comma 3 4 5 5 2 2" xfId="26228"/>
    <cellStyle name="Comma 3 4 5 5 3" xfId="23840"/>
    <cellStyle name="Comma 3 4 5 6" xfId="19406"/>
    <cellStyle name="Comma 3 4 5 6 2" xfId="21822"/>
    <cellStyle name="Comma 3 4 5 6 2 2" xfId="26624"/>
    <cellStyle name="Comma 3 4 5 6 3" xfId="24236"/>
    <cellStyle name="Comma 3 4 5 7" xfId="19802"/>
    <cellStyle name="Comma 3 4 5 7 2" xfId="22218"/>
    <cellStyle name="Comma 3 4 5 7 2 2" xfId="27020"/>
    <cellStyle name="Comma 3 4 5 7 3" xfId="24632"/>
    <cellStyle name="Comma 3 4 5 8" xfId="20238"/>
    <cellStyle name="Comma 3 4 5 8 2" xfId="25040"/>
    <cellStyle name="Comma 3 4 5 9" xfId="22652"/>
    <cellStyle name="Comma 3 4 6" xfId="9056"/>
    <cellStyle name="Comma 3 4 6 2" xfId="18086"/>
    <cellStyle name="Comma 3 4 6 2 2" xfId="18482"/>
    <cellStyle name="Comma 3 4 6 2 2 2" xfId="20898"/>
    <cellStyle name="Comma 3 4 6 2 2 2 2" xfId="25700"/>
    <cellStyle name="Comma 3 4 6 2 2 3" xfId="23312"/>
    <cellStyle name="Comma 3 4 6 2 3" xfId="18878"/>
    <cellStyle name="Comma 3 4 6 2 3 2" xfId="21294"/>
    <cellStyle name="Comma 3 4 6 2 3 2 2" xfId="26096"/>
    <cellStyle name="Comma 3 4 6 2 3 3" xfId="23708"/>
    <cellStyle name="Comma 3 4 6 2 4" xfId="19274"/>
    <cellStyle name="Comma 3 4 6 2 4 2" xfId="21690"/>
    <cellStyle name="Comma 3 4 6 2 4 2 2" xfId="26492"/>
    <cellStyle name="Comma 3 4 6 2 4 3" xfId="24104"/>
    <cellStyle name="Comma 3 4 6 2 5" xfId="19670"/>
    <cellStyle name="Comma 3 4 6 2 5 2" xfId="22086"/>
    <cellStyle name="Comma 3 4 6 2 5 2 2" xfId="26888"/>
    <cellStyle name="Comma 3 4 6 2 5 3" xfId="24500"/>
    <cellStyle name="Comma 3 4 6 2 6" xfId="20066"/>
    <cellStyle name="Comma 3 4 6 2 6 2" xfId="22482"/>
    <cellStyle name="Comma 3 4 6 2 6 2 2" xfId="27284"/>
    <cellStyle name="Comma 3 4 6 2 6 3" xfId="24896"/>
    <cellStyle name="Comma 3 4 6 2 7" xfId="20502"/>
    <cellStyle name="Comma 3 4 6 2 7 2" xfId="25304"/>
    <cellStyle name="Comma 3 4 6 2 8" xfId="22916"/>
    <cellStyle name="Comma 3 4 6 3" xfId="18284"/>
    <cellStyle name="Comma 3 4 6 3 2" xfId="20700"/>
    <cellStyle name="Comma 3 4 6 3 2 2" xfId="25502"/>
    <cellStyle name="Comma 3 4 6 3 3" xfId="23114"/>
    <cellStyle name="Comma 3 4 6 4" xfId="18680"/>
    <cellStyle name="Comma 3 4 6 4 2" xfId="21096"/>
    <cellStyle name="Comma 3 4 6 4 2 2" xfId="25898"/>
    <cellStyle name="Comma 3 4 6 4 3" xfId="23510"/>
    <cellStyle name="Comma 3 4 6 5" xfId="19076"/>
    <cellStyle name="Comma 3 4 6 5 2" xfId="21492"/>
    <cellStyle name="Comma 3 4 6 5 2 2" xfId="26294"/>
    <cellStyle name="Comma 3 4 6 5 3" xfId="23906"/>
    <cellStyle name="Comma 3 4 6 6" xfId="19472"/>
    <cellStyle name="Comma 3 4 6 6 2" xfId="21888"/>
    <cellStyle name="Comma 3 4 6 6 2 2" xfId="26690"/>
    <cellStyle name="Comma 3 4 6 6 3" xfId="24302"/>
    <cellStyle name="Comma 3 4 6 7" xfId="19868"/>
    <cellStyle name="Comma 3 4 6 7 2" xfId="22284"/>
    <cellStyle name="Comma 3 4 6 7 2 2" xfId="27086"/>
    <cellStyle name="Comma 3 4 6 7 3" xfId="24698"/>
    <cellStyle name="Comma 3 4 6 8" xfId="20304"/>
    <cellStyle name="Comma 3 4 6 8 2" xfId="25106"/>
    <cellStyle name="Comma 3 4 6 9" xfId="22718"/>
    <cellStyle name="Comma 3 4 7" xfId="9766"/>
    <cellStyle name="Comma 3 4 7 2" xfId="18350"/>
    <cellStyle name="Comma 3 4 7 2 2" xfId="20766"/>
    <cellStyle name="Comma 3 4 7 2 2 2" xfId="25568"/>
    <cellStyle name="Comma 3 4 7 2 3" xfId="23180"/>
    <cellStyle name="Comma 3 4 7 3" xfId="18746"/>
    <cellStyle name="Comma 3 4 7 3 2" xfId="21162"/>
    <cellStyle name="Comma 3 4 7 3 2 2" xfId="25964"/>
    <cellStyle name="Comma 3 4 7 3 3" xfId="23576"/>
    <cellStyle name="Comma 3 4 7 4" xfId="19142"/>
    <cellStyle name="Comma 3 4 7 4 2" xfId="21558"/>
    <cellStyle name="Comma 3 4 7 4 2 2" xfId="26360"/>
    <cellStyle name="Comma 3 4 7 4 3" xfId="23972"/>
    <cellStyle name="Comma 3 4 7 5" xfId="19538"/>
    <cellStyle name="Comma 3 4 7 5 2" xfId="21954"/>
    <cellStyle name="Comma 3 4 7 5 2 2" xfId="26756"/>
    <cellStyle name="Comma 3 4 7 5 3" xfId="24368"/>
    <cellStyle name="Comma 3 4 7 6" xfId="19934"/>
    <cellStyle name="Comma 3 4 7 6 2" xfId="22350"/>
    <cellStyle name="Comma 3 4 7 6 2 2" xfId="27152"/>
    <cellStyle name="Comma 3 4 7 6 3" xfId="24764"/>
    <cellStyle name="Comma 3 4 7 7" xfId="20370"/>
    <cellStyle name="Comma 3 4 7 7 2" xfId="25172"/>
    <cellStyle name="Comma 3 4 7 8" xfId="22784"/>
    <cellStyle name="Comma 3 4 8" xfId="18152"/>
    <cellStyle name="Comma 3 4 8 2" xfId="20568"/>
    <cellStyle name="Comma 3 4 8 2 2" xfId="25370"/>
    <cellStyle name="Comma 3 4 8 3" xfId="22982"/>
    <cellStyle name="Comma 3 4 9" xfId="18548"/>
    <cellStyle name="Comma 3 4 9 2" xfId="20964"/>
    <cellStyle name="Comma 3 4 9 2 2" xfId="25766"/>
    <cellStyle name="Comma 3 4 9 3" xfId="23378"/>
    <cellStyle name="Comma 3 5" xfId="924"/>
    <cellStyle name="Comma 3 5 10" xfId="18947"/>
    <cellStyle name="Comma 3 5 10 2" xfId="21363"/>
    <cellStyle name="Comma 3 5 10 2 2" xfId="26165"/>
    <cellStyle name="Comma 3 5 10 3" xfId="23777"/>
    <cellStyle name="Comma 3 5 11" xfId="19343"/>
    <cellStyle name="Comma 3 5 11 2" xfId="21759"/>
    <cellStyle name="Comma 3 5 11 2 2" xfId="26561"/>
    <cellStyle name="Comma 3 5 11 3" xfId="24173"/>
    <cellStyle name="Comma 3 5 12" xfId="19739"/>
    <cellStyle name="Comma 3 5 12 2" xfId="22155"/>
    <cellStyle name="Comma 3 5 12 2 2" xfId="26957"/>
    <cellStyle name="Comma 3 5 12 3" xfId="24569"/>
    <cellStyle name="Comma 3 5 13" xfId="20175"/>
    <cellStyle name="Comma 3 5 13 2" xfId="24977"/>
    <cellStyle name="Comma 3 5 14" xfId="22589"/>
    <cellStyle name="Comma 3 5 2" xfId="1579"/>
    <cellStyle name="Comma 3 5 2 10" xfId="19354"/>
    <cellStyle name="Comma 3 5 2 10 2" xfId="21770"/>
    <cellStyle name="Comma 3 5 2 10 2 2" xfId="26572"/>
    <cellStyle name="Comma 3 5 2 10 3" xfId="24184"/>
    <cellStyle name="Comma 3 5 2 11" xfId="19750"/>
    <cellStyle name="Comma 3 5 2 11 2" xfId="22166"/>
    <cellStyle name="Comma 3 5 2 11 2 2" xfId="26968"/>
    <cellStyle name="Comma 3 5 2 11 3" xfId="24580"/>
    <cellStyle name="Comma 3 5 2 12" xfId="20186"/>
    <cellStyle name="Comma 3 5 2 12 2" xfId="24988"/>
    <cellStyle name="Comma 3 5 2 13" xfId="22600"/>
    <cellStyle name="Comma 3 5 2 2" xfId="3073"/>
    <cellStyle name="Comma 3 5 2 2 10" xfId="20208"/>
    <cellStyle name="Comma 3 5 2 2 10 2" xfId="25010"/>
    <cellStyle name="Comma 3 5 2 2 11" xfId="22622"/>
    <cellStyle name="Comma 3 5 2 2 2" xfId="7554"/>
    <cellStyle name="Comma 3 5 2 2 2 2" xfId="16584"/>
    <cellStyle name="Comma 3 5 2 2 2 2 2" xfId="18452"/>
    <cellStyle name="Comma 3 5 2 2 2 2 2 2" xfId="20868"/>
    <cellStyle name="Comma 3 5 2 2 2 2 2 2 2" xfId="25670"/>
    <cellStyle name="Comma 3 5 2 2 2 2 2 3" xfId="23282"/>
    <cellStyle name="Comma 3 5 2 2 2 2 3" xfId="18848"/>
    <cellStyle name="Comma 3 5 2 2 2 2 3 2" xfId="21264"/>
    <cellStyle name="Comma 3 5 2 2 2 2 3 2 2" xfId="26066"/>
    <cellStyle name="Comma 3 5 2 2 2 2 3 3" xfId="23678"/>
    <cellStyle name="Comma 3 5 2 2 2 2 4" xfId="19244"/>
    <cellStyle name="Comma 3 5 2 2 2 2 4 2" xfId="21660"/>
    <cellStyle name="Comma 3 5 2 2 2 2 4 2 2" xfId="26462"/>
    <cellStyle name="Comma 3 5 2 2 2 2 4 3" xfId="24074"/>
    <cellStyle name="Comma 3 5 2 2 2 2 5" xfId="19640"/>
    <cellStyle name="Comma 3 5 2 2 2 2 5 2" xfId="22056"/>
    <cellStyle name="Comma 3 5 2 2 2 2 5 2 2" xfId="26858"/>
    <cellStyle name="Comma 3 5 2 2 2 2 5 3" xfId="24470"/>
    <cellStyle name="Comma 3 5 2 2 2 2 6" xfId="20036"/>
    <cellStyle name="Comma 3 5 2 2 2 2 6 2" xfId="22452"/>
    <cellStyle name="Comma 3 5 2 2 2 2 6 2 2" xfId="27254"/>
    <cellStyle name="Comma 3 5 2 2 2 2 6 3" xfId="24866"/>
    <cellStyle name="Comma 3 5 2 2 2 2 7" xfId="20472"/>
    <cellStyle name="Comma 3 5 2 2 2 2 7 2" xfId="25274"/>
    <cellStyle name="Comma 3 5 2 2 2 2 8" xfId="22886"/>
    <cellStyle name="Comma 3 5 2 2 2 3" xfId="18254"/>
    <cellStyle name="Comma 3 5 2 2 2 3 2" xfId="20670"/>
    <cellStyle name="Comma 3 5 2 2 2 3 2 2" xfId="25472"/>
    <cellStyle name="Comma 3 5 2 2 2 3 3" xfId="23084"/>
    <cellStyle name="Comma 3 5 2 2 2 4" xfId="18650"/>
    <cellStyle name="Comma 3 5 2 2 2 4 2" xfId="21066"/>
    <cellStyle name="Comma 3 5 2 2 2 4 2 2" xfId="25868"/>
    <cellStyle name="Comma 3 5 2 2 2 4 3" xfId="23480"/>
    <cellStyle name="Comma 3 5 2 2 2 5" xfId="19046"/>
    <cellStyle name="Comma 3 5 2 2 2 5 2" xfId="21462"/>
    <cellStyle name="Comma 3 5 2 2 2 5 2 2" xfId="26264"/>
    <cellStyle name="Comma 3 5 2 2 2 5 3" xfId="23876"/>
    <cellStyle name="Comma 3 5 2 2 2 6" xfId="19442"/>
    <cellStyle name="Comma 3 5 2 2 2 6 2" xfId="21858"/>
    <cellStyle name="Comma 3 5 2 2 2 6 2 2" xfId="26660"/>
    <cellStyle name="Comma 3 5 2 2 2 6 3" xfId="24272"/>
    <cellStyle name="Comma 3 5 2 2 2 7" xfId="19838"/>
    <cellStyle name="Comma 3 5 2 2 2 7 2" xfId="22254"/>
    <cellStyle name="Comma 3 5 2 2 2 7 2 2" xfId="27056"/>
    <cellStyle name="Comma 3 5 2 2 2 7 3" xfId="24668"/>
    <cellStyle name="Comma 3 5 2 2 2 8" xfId="20274"/>
    <cellStyle name="Comma 3 5 2 2 2 8 2" xfId="25076"/>
    <cellStyle name="Comma 3 5 2 2 2 9" xfId="22688"/>
    <cellStyle name="Comma 3 5 2 2 3" xfId="9092"/>
    <cellStyle name="Comma 3 5 2 2 3 2" xfId="18122"/>
    <cellStyle name="Comma 3 5 2 2 3 2 2" xfId="18518"/>
    <cellStyle name="Comma 3 5 2 2 3 2 2 2" xfId="20934"/>
    <cellStyle name="Comma 3 5 2 2 3 2 2 2 2" xfId="25736"/>
    <cellStyle name="Comma 3 5 2 2 3 2 2 3" xfId="23348"/>
    <cellStyle name="Comma 3 5 2 2 3 2 3" xfId="18914"/>
    <cellStyle name="Comma 3 5 2 2 3 2 3 2" xfId="21330"/>
    <cellStyle name="Comma 3 5 2 2 3 2 3 2 2" xfId="26132"/>
    <cellStyle name="Comma 3 5 2 2 3 2 3 3" xfId="23744"/>
    <cellStyle name="Comma 3 5 2 2 3 2 4" xfId="19310"/>
    <cellStyle name="Comma 3 5 2 2 3 2 4 2" xfId="21726"/>
    <cellStyle name="Comma 3 5 2 2 3 2 4 2 2" xfId="26528"/>
    <cellStyle name="Comma 3 5 2 2 3 2 4 3" xfId="24140"/>
    <cellStyle name="Comma 3 5 2 2 3 2 5" xfId="19706"/>
    <cellStyle name="Comma 3 5 2 2 3 2 5 2" xfId="22122"/>
    <cellStyle name="Comma 3 5 2 2 3 2 5 2 2" xfId="26924"/>
    <cellStyle name="Comma 3 5 2 2 3 2 5 3" xfId="24536"/>
    <cellStyle name="Comma 3 5 2 2 3 2 6" xfId="20102"/>
    <cellStyle name="Comma 3 5 2 2 3 2 6 2" xfId="22518"/>
    <cellStyle name="Comma 3 5 2 2 3 2 6 2 2" xfId="27320"/>
    <cellStyle name="Comma 3 5 2 2 3 2 6 3" xfId="24932"/>
    <cellStyle name="Comma 3 5 2 2 3 2 7" xfId="20538"/>
    <cellStyle name="Comma 3 5 2 2 3 2 7 2" xfId="25340"/>
    <cellStyle name="Comma 3 5 2 2 3 2 8" xfId="22952"/>
    <cellStyle name="Comma 3 5 2 2 3 3" xfId="18320"/>
    <cellStyle name="Comma 3 5 2 2 3 3 2" xfId="20736"/>
    <cellStyle name="Comma 3 5 2 2 3 3 2 2" xfId="25538"/>
    <cellStyle name="Comma 3 5 2 2 3 3 3" xfId="23150"/>
    <cellStyle name="Comma 3 5 2 2 3 4" xfId="18716"/>
    <cellStyle name="Comma 3 5 2 2 3 4 2" xfId="21132"/>
    <cellStyle name="Comma 3 5 2 2 3 4 2 2" xfId="25934"/>
    <cellStyle name="Comma 3 5 2 2 3 4 3" xfId="23546"/>
    <cellStyle name="Comma 3 5 2 2 3 5" xfId="19112"/>
    <cellStyle name="Comma 3 5 2 2 3 5 2" xfId="21528"/>
    <cellStyle name="Comma 3 5 2 2 3 5 2 2" xfId="26330"/>
    <cellStyle name="Comma 3 5 2 2 3 5 3" xfId="23942"/>
    <cellStyle name="Comma 3 5 2 2 3 6" xfId="19508"/>
    <cellStyle name="Comma 3 5 2 2 3 6 2" xfId="21924"/>
    <cellStyle name="Comma 3 5 2 2 3 6 2 2" xfId="26726"/>
    <cellStyle name="Comma 3 5 2 2 3 6 3" xfId="24338"/>
    <cellStyle name="Comma 3 5 2 2 3 7" xfId="19904"/>
    <cellStyle name="Comma 3 5 2 2 3 7 2" xfId="22320"/>
    <cellStyle name="Comma 3 5 2 2 3 7 2 2" xfId="27122"/>
    <cellStyle name="Comma 3 5 2 2 3 7 3" xfId="24734"/>
    <cellStyle name="Comma 3 5 2 2 3 8" xfId="20340"/>
    <cellStyle name="Comma 3 5 2 2 3 8 2" xfId="25142"/>
    <cellStyle name="Comma 3 5 2 2 3 9" xfId="22754"/>
    <cellStyle name="Comma 3 5 2 2 4" xfId="12102"/>
    <cellStyle name="Comma 3 5 2 2 4 2" xfId="18386"/>
    <cellStyle name="Comma 3 5 2 2 4 2 2" xfId="20802"/>
    <cellStyle name="Comma 3 5 2 2 4 2 2 2" xfId="25604"/>
    <cellStyle name="Comma 3 5 2 2 4 2 3" xfId="23216"/>
    <cellStyle name="Comma 3 5 2 2 4 3" xfId="18782"/>
    <cellStyle name="Comma 3 5 2 2 4 3 2" xfId="21198"/>
    <cellStyle name="Comma 3 5 2 2 4 3 2 2" xfId="26000"/>
    <cellStyle name="Comma 3 5 2 2 4 3 3" xfId="23612"/>
    <cellStyle name="Comma 3 5 2 2 4 4" xfId="19178"/>
    <cellStyle name="Comma 3 5 2 2 4 4 2" xfId="21594"/>
    <cellStyle name="Comma 3 5 2 2 4 4 2 2" xfId="26396"/>
    <cellStyle name="Comma 3 5 2 2 4 4 3" xfId="24008"/>
    <cellStyle name="Comma 3 5 2 2 4 5" xfId="19574"/>
    <cellStyle name="Comma 3 5 2 2 4 5 2" xfId="21990"/>
    <cellStyle name="Comma 3 5 2 2 4 5 2 2" xfId="26792"/>
    <cellStyle name="Comma 3 5 2 2 4 5 3" xfId="24404"/>
    <cellStyle name="Comma 3 5 2 2 4 6" xfId="19970"/>
    <cellStyle name="Comma 3 5 2 2 4 6 2" xfId="22386"/>
    <cellStyle name="Comma 3 5 2 2 4 6 2 2" xfId="27188"/>
    <cellStyle name="Comma 3 5 2 2 4 6 3" xfId="24800"/>
    <cellStyle name="Comma 3 5 2 2 4 7" xfId="20406"/>
    <cellStyle name="Comma 3 5 2 2 4 7 2" xfId="25208"/>
    <cellStyle name="Comma 3 5 2 2 4 8" xfId="22820"/>
    <cellStyle name="Comma 3 5 2 2 5" xfId="18188"/>
    <cellStyle name="Comma 3 5 2 2 5 2" xfId="20604"/>
    <cellStyle name="Comma 3 5 2 2 5 2 2" xfId="25406"/>
    <cellStyle name="Comma 3 5 2 2 5 3" xfId="23018"/>
    <cellStyle name="Comma 3 5 2 2 6" xfId="18584"/>
    <cellStyle name="Comma 3 5 2 2 6 2" xfId="21000"/>
    <cellStyle name="Comma 3 5 2 2 6 2 2" xfId="25802"/>
    <cellStyle name="Comma 3 5 2 2 6 3" xfId="23414"/>
    <cellStyle name="Comma 3 5 2 2 7" xfId="18980"/>
    <cellStyle name="Comma 3 5 2 2 7 2" xfId="21396"/>
    <cellStyle name="Comma 3 5 2 2 7 2 2" xfId="26198"/>
    <cellStyle name="Comma 3 5 2 2 7 3" xfId="23810"/>
    <cellStyle name="Comma 3 5 2 2 8" xfId="19376"/>
    <cellStyle name="Comma 3 5 2 2 8 2" xfId="21792"/>
    <cellStyle name="Comma 3 5 2 2 8 2 2" xfId="26594"/>
    <cellStyle name="Comma 3 5 2 2 8 3" xfId="24206"/>
    <cellStyle name="Comma 3 5 2 2 9" xfId="19772"/>
    <cellStyle name="Comma 3 5 2 2 9 2" xfId="22188"/>
    <cellStyle name="Comma 3 5 2 2 9 2 2" xfId="26990"/>
    <cellStyle name="Comma 3 5 2 2 9 3" xfId="24602"/>
    <cellStyle name="Comma 3 5 2 3" xfId="4567"/>
    <cellStyle name="Comma 3 5 2 3 10" xfId="20230"/>
    <cellStyle name="Comma 3 5 2 3 10 2" xfId="25032"/>
    <cellStyle name="Comma 3 5 2 3 11" xfId="22644"/>
    <cellStyle name="Comma 3 5 2 3 2" xfId="9048"/>
    <cellStyle name="Comma 3 5 2 3 2 2" xfId="18078"/>
    <cellStyle name="Comma 3 5 2 3 2 2 2" xfId="18474"/>
    <cellStyle name="Comma 3 5 2 3 2 2 2 2" xfId="20890"/>
    <cellStyle name="Comma 3 5 2 3 2 2 2 2 2" xfId="25692"/>
    <cellStyle name="Comma 3 5 2 3 2 2 2 3" xfId="23304"/>
    <cellStyle name="Comma 3 5 2 3 2 2 3" xfId="18870"/>
    <cellStyle name="Comma 3 5 2 3 2 2 3 2" xfId="21286"/>
    <cellStyle name="Comma 3 5 2 3 2 2 3 2 2" xfId="26088"/>
    <cellStyle name="Comma 3 5 2 3 2 2 3 3" xfId="23700"/>
    <cellStyle name="Comma 3 5 2 3 2 2 4" xfId="19266"/>
    <cellStyle name="Comma 3 5 2 3 2 2 4 2" xfId="21682"/>
    <cellStyle name="Comma 3 5 2 3 2 2 4 2 2" xfId="26484"/>
    <cellStyle name="Comma 3 5 2 3 2 2 4 3" xfId="24096"/>
    <cellStyle name="Comma 3 5 2 3 2 2 5" xfId="19662"/>
    <cellStyle name="Comma 3 5 2 3 2 2 5 2" xfId="22078"/>
    <cellStyle name="Comma 3 5 2 3 2 2 5 2 2" xfId="26880"/>
    <cellStyle name="Comma 3 5 2 3 2 2 5 3" xfId="24492"/>
    <cellStyle name="Comma 3 5 2 3 2 2 6" xfId="20058"/>
    <cellStyle name="Comma 3 5 2 3 2 2 6 2" xfId="22474"/>
    <cellStyle name="Comma 3 5 2 3 2 2 6 2 2" xfId="27276"/>
    <cellStyle name="Comma 3 5 2 3 2 2 6 3" xfId="24888"/>
    <cellStyle name="Comma 3 5 2 3 2 2 7" xfId="20494"/>
    <cellStyle name="Comma 3 5 2 3 2 2 7 2" xfId="25296"/>
    <cellStyle name="Comma 3 5 2 3 2 2 8" xfId="22908"/>
    <cellStyle name="Comma 3 5 2 3 2 3" xfId="18276"/>
    <cellStyle name="Comma 3 5 2 3 2 3 2" xfId="20692"/>
    <cellStyle name="Comma 3 5 2 3 2 3 2 2" xfId="25494"/>
    <cellStyle name="Comma 3 5 2 3 2 3 3" xfId="23106"/>
    <cellStyle name="Comma 3 5 2 3 2 4" xfId="18672"/>
    <cellStyle name="Comma 3 5 2 3 2 4 2" xfId="21088"/>
    <cellStyle name="Comma 3 5 2 3 2 4 2 2" xfId="25890"/>
    <cellStyle name="Comma 3 5 2 3 2 4 3" xfId="23502"/>
    <cellStyle name="Comma 3 5 2 3 2 5" xfId="19068"/>
    <cellStyle name="Comma 3 5 2 3 2 5 2" xfId="21484"/>
    <cellStyle name="Comma 3 5 2 3 2 5 2 2" xfId="26286"/>
    <cellStyle name="Comma 3 5 2 3 2 5 3" xfId="23898"/>
    <cellStyle name="Comma 3 5 2 3 2 6" xfId="19464"/>
    <cellStyle name="Comma 3 5 2 3 2 6 2" xfId="21880"/>
    <cellStyle name="Comma 3 5 2 3 2 6 2 2" xfId="26682"/>
    <cellStyle name="Comma 3 5 2 3 2 6 3" xfId="24294"/>
    <cellStyle name="Comma 3 5 2 3 2 7" xfId="19860"/>
    <cellStyle name="Comma 3 5 2 3 2 7 2" xfId="22276"/>
    <cellStyle name="Comma 3 5 2 3 2 7 2 2" xfId="27078"/>
    <cellStyle name="Comma 3 5 2 3 2 7 3" xfId="24690"/>
    <cellStyle name="Comma 3 5 2 3 2 8" xfId="20296"/>
    <cellStyle name="Comma 3 5 2 3 2 8 2" xfId="25098"/>
    <cellStyle name="Comma 3 5 2 3 2 9" xfId="22710"/>
    <cellStyle name="Comma 3 5 2 3 3" xfId="9114"/>
    <cellStyle name="Comma 3 5 2 3 3 2" xfId="18144"/>
    <cellStyle name="Comma 3 5 2 3 3 2 2" xfId="18540"/>
    <cellStyle name="Comma 3 5 2 3 3 2 2 2" xfId="20956"/>
    <cellStyle name="Comma 3 5 2 3 3 2 2 2 2" xfId="25758"/>
    <cellStyle name="Comma 3 5 2 3 3 2 2 3" xfId="23370"/>
    <cellStyle name="Comma 3 5 2 3 3 2 3" xfId="18936"/>
    <cellStyle name="Comma 3 5 2 3 3 2 3 2" xfId="21352"/>
    <cellStyle name="Comma 3 5 2 3 3 2 3 2 2" xfId="26154"/>
    <cellStyle name="Comma 3 5 2 3 3 2 3 3" xfId="23766"/>
    <cellStyle name="Comma 3 5 2 3 3 2 4" xfId="19332"/>
    <cellStyle name="Comma 3 5 2 3 3 2 4 2" xfId="21748"/>
    <cellStyle name="Comma 3 5 2 3 3 2 4 2 2" xfId="26550"/>
    <cellStyle name="Comma 3 5 2 3 3 2 4 3" xfId="24162"/>
    <cellStyle name="Comma 3 5 2 3 3 2 5" xfId="19728"/>
    <cellStyle name="Comma 3 5 2 3 3 2 5 2" xfId="22144"/>
    <cellStyle name="Comma 3 5 2 3 3 2 5 2 2" xfId="26946"/>
    <cellStyle name="Comma 3 5 2 3 3 2 5 3" xfId="24558"/>
    <cellStyle name="Comma 3 5 2 3 3 2 6" xfId="20124"/>
    <cellStyle name="Comma 3 5 2 3 3 2 6 2" xfId="22540"/>
    <cellStyle name="Comma 3 5 2 3 3 2 6 2 2" xfId="27342"/>
    <cellStyle name="Comma 3 5 2 3 3 2 6 3" xfId="24954"/>
    <cellStyle name="Comma 3 5 2 3 3 2 7" xfId="20560"/>
    <cellStyle name="Comma 3 5 2 3 3 2 7 2" xfId="25362"/>
    <cellStyle name="Comma 3 5 2 3 3 2 8" xfId="22974"/>
    <cellStyle name="Comma 3 5 2 3 3 3" xfId="18342"/>
    <cellStyle name="Comma 3 5 2 3 3 3 2" xfId="20758"/>
    <cellStyle name="Comma 3 5 2 3 3 3 2 2" xfId="25560"/>
    <cellStyle name="Comma 3 5 2 3 3 3 3" xfId="23172"/>
    <cellStyle name="Comma 3 5 2 3 3 4" xfId="18738"/>
    <cellStyle name="Comma 3 5 2 3 3 4 2" xfId="21154"/>
    <cellStyle name="Comma 3 5 2 3 3 4 2 2" xfId="25956"/>
    <cellStyle name="Comma 3 5 2 3 3 4 3" xfId="23568"/>
    <cellStyle name="Comma 3 5 2 3 3 5" xfId="19134"/>
    <cellStyle name="Comma 3 5 2 3 3 5 2" xfId="21550"/>
    <cellStyle name="Comma 3 5 2 3 3 5 2 2" xfId="26352"/>
    <cellStyle name="Comma 3 5 2 3 3 5 3" xfId="23964"/>
    <cellStyle name="Comma 3 5 2 3 3 6" xfId="19530"/>
    <cellStyle name="Comma 3 5 2 3 3 6 2" xfId="21946"/>
    <cellStyle name="Comma 3 5 2 3 3 6 2 2" xfId="26748"/>
    <cellStyle name="Comma 3 5 2 3 3 6 3" xfId="24360"/>
    <cellStyle name="Comma 3 5 2 3 3 7" xfId="19926"/>
    <cellStyle name="Comma 3 5 2 3 3 7 2" xfId="22342"/>
    <cellStyle name="Comma 3 5 2 3 3 7 2 2" xfId="27144"/>
    <cellStyle name="Comma 3 5 2 3 3 7 3" xfId="24756"/>
    <cellStyle name="Comma 3 5 2 3 3 8" xfId="20362"/>
    <cellStyle name="Comma 3 5 2 3 3 8 2" xfId="25164"/>
    <cellStyle name="Comma 3 5 2 3 3 9" xfId="22776"/>
    <cellStyle name="Comma 3 5 2 3 4" xfId="13596"/>
    <cellStyle name="Comma 3 5 2 3 4 2" xfId="18408"/>
    <cellStyle name="Comma 3 5 2 3 4 2 2" xfId="20824"/>
    <cellStyle name="Comma 3 5 2 3 4 2 2 2" xfId="25626"/>
    <cellStyle name="Comma 3 5 2 3 4 2 3" xfId="23238"/>
    <cellStyle name="Comma 3 5 2 3 4 3" xfId="18804"/>
    <cellStyle name="Comma 3 5 2 3 4 3 2" xfId="21220"/>
    <cellStyle name="Comma 3 5 2 3 4 3 2 2" xfId="26022"/>
    <cellStyle name="Comma 3 5 2 3 4 3 3" xfId="23634"/>
    <cellStyle name="Comma 3 5 2 3 4 4" xfId="19200"/>
    <cellStyle name="Comma 3 5 2 3 4 4 2" xfId="21616"/>
    <cellStyle name="Comma 3 5 2 3 4 4 2 2" xfId="26418"/>
    <cellStyle name="Comma 3 5 2 3 4 4 3" xfId="24030"/>
    <cellStyle name="Comma 3 5 2 3 4 5" xfId="19596"/>
    <cellStyle name="Comma 3 5 2 3 4 5 2" xfId="22012"/>
    <cellStyle name="Comma 3 5 2 3 4 5 2 2" xfId="26814"/>
    <cellStyle name="Comma 3 5 2 3 4 5 3" xfId="24426"/>
    <cellStyle name="Comma 3 5 2 3 4 6" xfId="19992"/>
    <cellStyle name="Comma 3 5 2 3 4 6 2" xfId="22408"/>
    <cellStyle name="Comma 3 5 2 3 4 6 2 2" xfId="27210"/>
    <cellStyle name="Comma 3 5 2 3 4 6 3" xfId="24822"/>
    <cellStyle name="Comma 3 5 2 3 4 7" xfId="20428"/>
    <cellStyle name="Comma 3 5 2 3 4 7 2" xfId="25230"/>
    <cellStyle name="Comma 3 5 2 3 4 8" xfId="22842"/>
    <cellStyle name="Comma 3 5 2 3 5" xfId="18210"/>
    <cellStyle name="Comma 3 5 2 3 5 2" xfId="20626"/>
    <cellStyle name="Comma 3 5 2 3 5 2 2" xfId="25428"/>
    <cellStyle name="Comma 3 5 2 3 5 3" xfId="23040"/>
    <cellStyle name="Comma 3 5 2 3 6" xfId="18606"/>
    <cellStyle name="Comma 3 5 2 3 6 2" xfId="21022"/>
    <cellStyle name="Comma 3 5 2 3 6 2 2" xfId="25824"/>
    <cellStyle name="Comma 3 5 2 3 6 3" xfId="23436"/>
    <cellStyle name="Comma 3 5 2 3 7" xfId="19002"/>
    <cellStyle name="Comma 3 5 2 3 7 2" xfId="21418"/>
    <cellStyle name="Comma 3 5 2 3 7 2 2" xfId="26220"/>
    <cellStyle name="Comma 3 5 2 3 7 3" xfId="23832"/>
    <cellStyle name="Comma 3 5 2 3 8" xfId="19398"/>
    <cellStyle name="Comma 3 5 2 3 8 2" xfId="21814"/>
    <cellStyle name="Comma 3 5 2 3 8 2 2" xfId="26616"/>
    <cellStyle name="Comma 3 5 2 3 8 3" xfId="24228"/>
    <cellStyle name="Comma 3 5 2 3 9" xfId="19794"/>
    <cellStyle name="Comma 3 5 2 3 9 2" xfId="22210"/>
    <cellStyle name="Comma 3 5 2 3 9 2 2" xfId="27012"/>
    <cellStyle name="Comma 3 5 2 3 9 3" xfId="24624"/>
    <cellStyle name="Comma 3 5 2 4" xfId="6060"/>
    <cellStyle name="Comma 3 5 2 4 2" xfId="15090"/>
    <cellStyle name="Comma 3 5 2 4 2 2" xfId="18430"/>
    <cellStyle name="Comma 3 5 2 4 2 2 2" xfId="20846"/>
    <cellStyle name="Comma 3 5 2 4 2 2 2 2" xfId="25648"/>
    <cellStyle name="Comma 3 5 2 4 2 2 3" xfId="23260"/>
    <cellStyle name="Comma 3 5 2 4 2 3" xfId="18826"/>
    <cellStyle name="Comma 3 5 2 4 2 3 2" xfId="21242"/>
    <cellStyle name="Comma 3 5 2 4 2 3 2 2" xfId="26044"/>
    <cellStyle name="Comma 3 5 2 4 2 3 3" xfId="23656"/>
    <cellStyle name="Comma 3 5 2 4 2 4" xfId="19222"/>
    <cellStyle name="Comma 3 5 2 4 2 4 2" xfId="21638"/>
    <cellStyle name="Comma 3 5 2 4 2 4 2 2" xfId="26440"/>
    <cellStyle name="Comma 3 5 2 4 2 4 3" xfId="24052"/>
    <cellStyle name="Comma 3 5 2 4 2 5" xfId="19618"/>
    <cellStyle name="Comma 3 5 2 4 2 5 2" xfId="22034"/>
    <cellStyle name="Comma 3 5 2 4 2 5 2 2" xfId="26836"/>
    <cellStyle name="Comma 3 5 2 4 2 5 3" xfId="24448"/>
    <cellStyle name="Comma 3 5 2 4 2 6" xfId="20014"/>
    <cellStyle name="Comma 3 5 2 4 2 6 2" xfId="22430"/>
    <cellStyle name="Comma 3 5 2 4 2 6 2 2" xfId="27232"/>
    <cellStyle name="Comma 3 5 2 4 2 6 3" xfId="24844"/>
    <cellStyle name="Comma 3 5 2 4 2 7" xfId="20450"/>
    <cellStyle name="Comma 3 5 2 4 2 7 2" xfId="25252"/>
    <cellStyle name="Comma 3 5 2 4 2 8" xfId="22864"/>
    <cellStyle name="Comma 3 5 2 4 3" xfId="18232"/>
    <cellStyle name="Comma 3 5 2 4 3 2" xfId="20648"/>
    <cellStyle name="Comma 3 5 2 4 3 2 2" xfId="25450"/>
    <cellStyle name="Comma 3 5 2 4 3 3" xfId="23062"/>
    <cellStyle name="Comma 3 5 2 4 4" xfId="18628"/>
    <cellStyle name="Comma 3 5 2 4 4 2" xfId="21044"/>
    <cellStyle name="Comma 3 5 2 4 4 2 2" xfId="25846"/>
    <cellStyle name="Comma 3 5 2 4 4 3" xfId="23458"/>
    <cellStyle name="Comma 3 5 2 4 5" xfId="19024"/>
    <cellStyle name="Comma 3 5 2 4 5 2" xfId="21440"/>
    <cellStyle name="Comma 3 5 2 4 5 2 2" xfId="26242"/>
    <cellStyle name="Comma 3 5 2 4 5 3" xfId="23854"/>
    <cellStyle name="Comma 3 5 2 4 6" xfId="19420"/>
    <cellStyle name="Comma 3 5 2 4 6 2" xfId="21836"/>
    <cellStyle name="Comma 3 5 2 4 6 2 2" xfId="26638"/>
    <cellStyle name="Comma 3 5 2 4 6 3" xfId="24250"/>
    <cellStyle name="Comma 3 5 2 4 7" xfId="19816"/>
    <cellStyle name="Comma 3 5 2 4 7 2" xfId="22232"/>
    <cellStyle name="Comma 3 5 2 4 7 2 2" xfId="27034"/>
    <cellStyle name="Comma 3 5 2 4 7 3" xfId="24646"/>
    <cellStyle name="Comma 3 5 2 4 8" xfId="20252"/>
    <cellStyle name="Comma 3 5 2 4 8 2" xfId="25054"/>
    <cellStyle name="Comma 3 5 2 4 9" xfId="22666"/>
    <cellStyle name="Comma 3 5 2 5" xfId="9070"/>
    <cellStyle name="Comma 3 5 2 5 2" xfId="18100"/>
    <cellStyle name="Comma 3 5 2 5 2 2" xfId="18496"/>
    <cellStyle name="Comma 3 5 2 5 2 2 2" xfId="20912"/>
    <cellStyle name="Comma 3 5 2 5 2 2 2 2" xfId="25714"/>
    <cellStyle name="Comma 3 5 2 5 2 2 3" xfId="23326"/>
    <cellStyle name="Comma 3 5 2 5 2 3" xfId="18892"/>
    <cellStyle name="Comma 3 5 2 5 2 3 2" xfId="21308"/>
    <cellStyle name="Comma 3 5 2 5 2 3 2 2" xfId="26110"/>
    <cellStyle name="Comma 3 5 2 5 2 3 3" xfId="23722"/>
    <cellStyle name="Comma 3 5 2 5 2 4" xfId="19288"/>
    <cellStyle name="Comma 3 5 2 5 2 4 2" xfId="21704"/>
    <cellStyle name="Comma 3 5 2 5 2 4 2 2" xfId="26506"/>
    <cellStyle name="Comma 3 5 2 5 2 4 3" xfId="24118"/>
    <cellStyle name="Comma 3 5 2 5 2 5" xfId="19684"/>
    <cellStyle name="Comma 3 5 2 5 2 5 2" xfId="22100"/>
    <cellStyle name="Comma 3 5 2 5 2 5 2 2" xfId="26902"/>
    <cellStyle name="Comma 3 5 2 5 2 5 3" xfId="24514"/>
    <cellStyle name="Comma 3 5 2 5 2 6" xfId="20080"/>
    <cellStyle name="Comma 3 5 2 5 2 6 2" xfId="22496"/>
    <cellStyle name="Comma 3 5 2 5 2 6 2 2" xfId="27298"/>
    <cellStyle name="Comma 3 5 2 5 2 6 3" xfId="24910"/>
    <cellStyle name="Comma 3 5 2 5 2 7" xfId="20516"/>
    <cellStyle name="Comma 3 5 2 5 2 7 2" xfId="25318"/>
    <cellStyle name="Comma 3 5 2 5 2 8" xfId="22930"/>
    <cellStyle name="Comma 3 5 2 5 3" xfId="18298"/>
    <cellStyle name="Comma 3 5 2 5 3 2" xfId="20714"/>
    <cellStyle name="Comma 3 5 2 5 3 2 2" xfId="25516"/>
    <cellStyle name="Comma 3 5 2 5 3 3" xfId="23128"/>
    <cellStyle name="Comma 3 5 2 5 4" xfId="18694"/>
    <cellStyle name="Comma 3 5 2 5 4 2" xfId="21110"/>
    <cellStyle name="Comma 3 5 2 5 4 2 2" xfId="25912"/>
    <cellStyle name="Comma 3 5 2 5 4 3" xfId="23524"/>
    <cellStyle name="Comma 3 5 2 5 5" xfId="19090"/>
    <cellStyle name="Comma 3 5 2 5 5 2" xfId="21506"/>
    <cellStyle name="Comma 3 5 2 5 5 2 2" xfId="26308"/>
    <cellStyle name="Comma 3 5 2 5 5 3" xfId="23920"/>
    <cellStyle name="Comma 3 5 2 5 6" xfId="19486"/>
    <cellStyle name="Comma 3 5 2 5 6 2" xfId="21902"/>
    <cellStyle name="Comma 3 5 2 5 6 2 2" xfId="26704"/>
    <cellStyle name="Comma 3 5 2 5 6 3" xfId="24316"/>
    <cellStyle name="Comma 3 5 2 5 7" xfId="19882"/>
    <cellStyle name="Comma 3 5 2 5 7 2" xfId="22298"/>
    <cellStyle name="Comma 3 5 2 5 7 2 2" xfId="27100"/>
    <cellStyle name="Comma 3 5 2 5 7 3" xfId="24712"/>
    <cellStyle name="Comma 3 5 2 5 8" xfId="20318"/>
    <cellStyle name="Comma 3 5 2 5 8 2" xfId="25120"/>
    <cellStyle name="Comma 3 5 2 5 9" xfId="22732"/>
    <cellStyle name="Comma 3 5 2 6" xfId="10608"/>
    <cellStyle name="Comma 3 5 2 6 2" xfId="18364"/>
    <cellStyle name="Comma 3 5 2 6 2 2" xfId="20780"/>
    <cellStyle name="Comma 3 5 2 6 2 2 2" xfId="25582"/>
    <cellStyle name="Comma 3 5 2 6 2 3" xfId="23194"/>
    <cellStyle name="Comma 3 5 2 6 3" xfId="18760"/>
    <cellStyle name="Comma 3 5 2 6 3 2" xfId="21176"/>
    <cellStyle name="Comma 3 5 2 6 3 2 2" xfId="25978"/>
    <cellStyle name="Comma 3 5 2 6 3 3" xfId="23590"/>
    <cellStyle name="Comma 3 5 2 6 4" xfId="19156"/>
    <cellStyle name="Comma 3 5 2 6 4 2" xfId="21572"/>
    <cellStyle name="Comma 3 5 2 6 4 2 2" xfId="26374"/>
    <cellStyle name="Comma 3 5 2 6 4 3" xfId="23986"/>
    <cellStyle name="Comma 3 5 2 6 5" xfId="19552"/>
    <cellStyle name="Comma 3 5 2 6 5 2" xfId="21968"/>
    <cellStyle name="Comma 3 5 2 6 5 2 2" xfId="26770"/>
    <cellStyle name="Comma 3 5 2 6 5 3" xfId="24382"/>
    <cellStyle name="Comma 3 5 2 6 6" xfId="19948"/>
    <cellStyle name="Comma 3 5 2 6 6 2" xfId="22364"/>
    <cellStyle name="Comma 3 5 2 6 6 2 2" xfId="27166"/>
    <cellStyle name="Comma 3 5 2 6 6 3" xfId="24778"/>
    <cellStyle name="Comma 3 5 2 6 7" xfId="20384"/>
    <cellStyle name="Comma 3 5 2 6 7 2" xfId="25186"/>
    <cellStyle name="Comma 3 5 2 6 8" xfId="22798"/>
    <cellStyle name="Comma 3 5 2 7" xfId="18166"/>
    <cellStyle name="Comma 3 5 2 7 2" xfId="20582"/>
    <cellStyle name="Comma 3 5 2 7 2 2" xfId="25384"/>
    <cellStyle name="Comma 3 5 2 7 3" xfId="22996"/>
    <cellStyle name="Comma 3 5 2 8" xfId="18562"/>
    <cellStyle name="Comma 3 5 2 8 2" xfId="20978"/>
    <cellStyle name="Comma 3 5 2 8 2 2" xfId="25780"/>
    <cellStyle name="Comma 3 5 2 8 3" xfId="23392"/>
    <cellStyle name="Comma 3 5 2 9" xfId="18958"/>
    <cellStyle name="Comma 3 5 2 9 2" xfId="21374"/>
    <cellStyle name="Comma 3 5 2 9 2 2" xfId="26176"/>
    <cellStyle name="Comma 3 5 2 9 3" xfId="23788"/>
    <cellStyle name="Comma 3 5 3" xfId="2418"/>
    <cellStyle name="Comma 3 5 3 10" xfId="20197"/>
    <cellStyle name="Comma 3 5 3 10 2" xfId="24999"/>
    <cellStyle name="Comma 3 5 3 11" xfId="22611"/>
    <cellStyle name="Comma 3 5 3 2" xfId="6899"/>
    <cellStyle name="Comma 3 5 3 2 2" xfId="15929"/>
    <cellStyle name="Comma 3 5 3 2 2 2" xfId="18441"/>
    <cellStyle name="Comma 3 5 3 2 2 2 2" xfId="20857"/>
    <cellStyle name="Comma 3 5 3 2 2 2 2 2" xfId="25659"/>
    <cellStyle name="Comma 3 5 3 2 2 2 3" xfId="23271"/>
    <cellStyle name="Comma 3 5 3 2 2 3" xfId="18837"/>
    <cellStyle name="Comma 3 5 3 2 2 3 2" xfId="21253"/>
    <cellStyle name="Comma 3 5 3 2 2 3 2 2" xfId="26055"/>
    <cellStyle name="Comma 3 5 3 2 2 3 3" xfId="23667"/>
    <cellStyle name="Comma 3 5 3 2 2 4" xfId="19233"/>
    <cellStyle name="Comma 3 5 3 2 2 4 2" xfId="21649"/>
    <cellStyle name="Comma 3 5 3 2 2 4 2 2" xfId="26451"/>
    <cellStyle name="Comma 3 5 3 2 2 4 3" xfId="24063"/>
    <cellStyle name="Comma 3 5 3 2 2 5" xfId="19629"/>
    <cellStyle name="Comma 3 5 3 2 2 5 2" xfId="22045"/>
    <cellStyle name="Comma 3 5 3 2 2 5 2 2" xfId="26847"/>
    <cellStyle name="Comma 3 5 3 2 2 5 3" xfId="24459"/>
    <cellStyle name="Comma 3 5 3 2 2 6" xfId="20025"/>
    <cellStyle name="Comma 3 5 3 2 2 6 2" xfId="22441"/>
    <cellStyle name="Comma 3 5 3 2 2 6 2 2" xfId="27243"/>
    <cellStyle name="Comma 3 5 3 2 2 6 3" xfId="24855"/>
    <cellStyle name="Comma 3 5 3 2 2 7" xfId="20461"/>
    <cellStyle name="Comma 3 5 3 2 2 7 2" xfId="25263"/>
    <cellStyle name="Comma 3 5 3 2 2 8" xfId="22875"/>
    <cellStyle name="Comma 3 5 3 2 3" xfId="18243"/>
    <cellStyle name="Comma 3 5 3 2 3 2" xfId="20659"/>
    <cellStyle name="Comma 3 5 3 2 3 2 2" xfId="25461"/>
    <cellStyle name="Comma 3 5 3 2 3 3" xfId="23073"/>
    <cellStyle name="Comma 3 5 3 2 4" xfId="18639"/>
    <cellStyle name="Comma 3 5 3 2 4 2" xfId="21055"/>
    <cellStyle name="Comma 3 5 3 2 4 2 2" xfId="25857"/>
    <cellStyle name="Comma 3 5 3 2 4 3" xfId="23469"/>
    <cellStyle name="Comma 3 5 3 2 5" xfId="19035"/>
    <cellStyle name="Comma 3 5 3 2 5 2" xfId="21451"/>
    <cellStyle name="Comma 3 5 3 2 5 2 2" xfId="26253"/>
    <cellStyle name="Comma 3 5 3 2 5 3" xfId="23865"/>
    <cellStyle name="Comma 3 5 3 2 6" xfId="19431"/>
    <cellStyle name="Comma 3 5 3 2 6 2" xfId="21847"/>
    <cellStyle name="Comma 3 5 3 2 6 2 2" xfId="26649"/>
    <cellStyle name="Comma 3 5 3 2 6 3" xfId="24261"/>
    <cellStyle name="Comma 3 5 3 2 7" xfId="19827"/>
    <cellStyle name="Comma 3 5 3 2 7 2" xfId="22243"/>
    <cellStyle name="Comma 3 5 3 2 7 2 2" xfId="27045"/>
    <cellStyle name="Comma 3 5 3 2 7 3" xfId="24657"/>
    <cellStyle name="Comma 3 5 3 2 8" xfId="20263"/>
    <cellStyle name="Comma 3 5 3 2 8 2" xfId="25065"/>
    <cellStyle name="Comma 3 5 3 2 9" xfId="22677"/>
    <cellStyle name="Comma 3 5 3 3" xfId="9081"/>
    <cellStyle name="Comma 3 5 3 3 2" xfId="18111"/>
    <cellStyle name="Comma 3 5 3 3 2 2" xfId="18507"/>
    <cellStyle name="Comma 3 5 3 3 2 2 2" xfId="20923"/>
    <cellStyle name="Comma 3 5 3 3 2 2 2 2" xfId="25725"/>
    <cellStyle name="Comma 3 5 3 3 2 2 3" xfId="23337"/>
    <cellStyle name="Comma 3 5 3 3 2 3" xfId="18903"/>
    <cellStyle name="Comma 3 5 3 3 2 3 2" xfId="21319"/>
    <cellStyle name="Comma 3 5 3 3 2 3 2 2" xfId="26121"/>
    <cellStyle name="Comma 3 5 3 3 2 3 3" xfId="23733"/>
    <cellStyle name="Comma 3 5 3 3 2 4" xfId="19299"/>
    <cellStyle name="Comma 3 5 3 3 2 4 2" xfId="21715"/>
    <cellStyle name="Comma 3 5 3 3 2 4 2 2" xfId="26517"/>
    <cellStyle name="Comma 3 5 3 3 2 4 3" xfId="24129"/>
    <cellStyle name="Comma 3 5 3 3 2 5" xfId="19695"/>
    <cellStyle name="Comma 3 5 3 3 2 5 2" xfId="22111"/>
    <cellStyle name="Comma 3 5 3 3 2 5 2 2" xfId="26913"/>
    <cellStyle name="Comma 3 5 3 3 2 5 3" xfId="24525"/>
    <cellStyle name="Comma 3 5 3 3 2 6" xfId="20091"/>
    <cellStyle name="Comma 3 5 3 3 2 6 2" xfId="22507"/>
    <cellStyle name="Comma 3 5 3 3 2 6 2 2" xfId="27309"/>
    <cellStyle name="Comma 3 5 3 3 2 6 3" xfId="24921"/>
    <cellStyle name="Comma 3 5 3 3 2 7" xfId="20527"/>
    <cellStyle name="Comma 3 5 3 3 2 7 2" xfId="25329"/>
    <cellStyle name="Comma 3 5 3 3 2 8" xfId="22941"/>
    <cellStyle name="Comma 3 5 3 3 3" xfId="18309"/>
    <cellStyle name="Comma 3 5 3 3 3 2" xfId="20725"/>
    <cellStyle name="Comma 3 5 3 3 3 2 2" xfId="25527"/>
    <cellStyle name="Comma 3 5 3 3 3 3" xfId="23139"/>
    <cellStyle name="Comma 3 5 3 3 4" xfId="18705"/>
    <cellStyle name="Comma 3 5 3 3 4 2" xfId="21121"/>
    <cellStyle name="Comma 3 5 3 3 4 2 2" xfId="25923"/>
    <cellStyle name="Comma 3 5 3 3 4 3" xfId="23535"/>
    <cellStyle name="Comma 3 5 3 3 5" xfId="19101"/>
    <cellStyle name="Comma 3 5 3 3 5 2" xfId="21517"/>
    <cellStyle name="Comma 3 5 3 3 5 2 2" xfId="26319"/>
    <cellStyle name="Comma 3 5 3 3 5 3" xfId="23931"/>
    <cellStyle name="Comma 3 5 3 3 6" xfId="19497"/>
    <cellStyle name="Comma 3 5 3 3 6 2" xfId="21913"/>
    <cellStyle name="Comma 3 5 3 3 6 2 2" xfId="26715"/>
    <cellStyle name="Comma 3 5 3 3 6 3" xfId="24327"/>
    <cellStyle name="Comma 3 5 3 3 7" xfId="19893"/>
    <cellStyle name="Comma 3 5 3 3 7 2" xfId="22309"/>
    <cellStyle name="Comma 3 5 3 3 7 2 2" xfId="27111"/>
    <cellStyle name="Comma 3 5 3 3 7 3" xfId="24723"/>
    <cellStyle name="Comma 3 5 3 3 8" xfId="20329"/>
    <cellStyle name="Comma 3 5 3 3 8 2" xfId="25131"/>
    <cellStyle name="Comma 3 5 3 3 9" xfId="22743"/>
    <cellStyle name="Comma 3 5 3 4" xfId="11447"/>
    <cellStyle name="Comma 3 5 3 4 2" xfId="18375"/>
    <cellStyle name="Comma 3 5 3 4 2 2" xfId="20791"/>
    <cellStyle name="Comma 3 5 3 4 2 2 2" xfId="25593"/>
    <cellStyle name="Comma 3 5 3 4 2 3" xfId="23205"/>
    <cellStyle name="Comma 3 5 3 4 3" xfId="18771"/>
    <cellStyle name="Comma 3 5 3 4 3 2" xfId="21187"/>
    <cellStyle name="Comma 3 5 3 4 3 2 2" xfId="25989"/>
    <cellStyle name="Comma 3 5 3 4 3 3" xfId="23601"/>
    <cellStyle name="Comma 3 5 3 4 4" xfId="19167"/>
    <cellStyle name="Comma 3 5 3 4 4 2" xfId="21583"/>
    <cellStyle name="Comma 3 5 3 4 4 2 2" xfId="26385"/>
    <cellStyle name="Comma 3 5 3 4 4 3" xfId="23997"/>
    <cellStyle name="Comma 3 5 3 4 5" xfId="19563"/>
    <cellStyle name="Comma 3 5 3 4 5 2" xfId="21979"/>
    <cellStyle name="Comma 3 5 3 4 5 2 2" xfId="26781"/>
    <cellStyle name="Comma 3 5 3 4 5 3" xfId="24393"/>
    <cellStyle name="Comma 3 5 3 4 6" xfId="19959"/>
    <cellStyle name="Comma 3 5 3 4 6 2" xfId="22375"/>
    <cellStyle name="Comma 3 5 3 4 6 2 2" xfId="27177"/>
    <cellStyle name="Comma 3 5 3 4 6 3" xfId="24789"/>
    <cellStyle name="Comma 3 5 3 4 7" xfId="20395"/>
    <cellStyle name="Comma 3 5 3 4 7 2" xfId="25197"/>
    <cellStyle name="Comma 3 5 3 4 8" xfId="22809"/>
    <cellStyle name="Comma 3 5 3 5" xfId="18177"/>
    <cellStyle name="Comma 3 5 3 5 2" xfId="20593"/>
    <cellStyle name="Comma 3 5 3 5 2 2" xfId="25395"/>
    <cellStyle name="Comma 3 5 3 5 3" xfId="23007"/>
    <cellStyle name="Comma 3 5 3 6" xfId="18573"/>
    <cellStyle name="Comma 3 5 3 6 2" xfId="20989"/>
    <cellStyle name="Comma 3 5 3 6 2 2" xfId="25791"/>
    <cellStyle name="Comma 3 5 3 6 3" xfId="23403"/>
    <cellStyle name="Comma 3 5 3 7" xfId="18969"/>
    <cellStyle name="Comma 3 5 3 7 2" xfId="21385"/>
    <cellStyle name="Comma 3 5 3 7 2 2" xfId="26187"/>
    <cellStyle name="Comma 3 5 3 7 3" xfId="23799"/>
    <cellStyle name="Comma 3 5 3 8" xfId="19365"/>
    <cellStyle name="Comma 3 5 3 8 2" xfId="21781"/>
    <cellStyle name="Comma 3 5 3 8 2 2" xfId="26583"/>
    <cellStyle name="Comma 3 5 3 8 3" xfId="24195"/>
    <cellStyle name="Comma 3 5 3 9" xfId="19761"/>
    <cellStyle name="Comma 3 5 3 9 2" xfId="22177"/>
    <cellStyle name="Comma 3 5 3 9 2 2" xfId="26979"/>
    <cellStyle name="Comma 3 5 3 9 3" xfId="24591"/>
    <cellStyle name="Comma 3 5 4" xfId="3912"/>
    <cellStyle name="Comma 3 5 4 10" xfId="20219"/>
    <cellStyle name="Comma 3 5 4 10 2" xfId="25021"/>
    <cellStyle name="Comma 3 5 4 11" xfId="22633"/>
    <cellStyle name="Comma 3 5 4 2" xfId="8393"/>
    <cellStyle name="Comma 3 5 4 2 2" xfId="17423"/>
    <cellStyle name="Comma 3 5 4 2 2 2" xfId="18463"/>
    <cellStyle name="Comma 3 5 4 2 2 2 2" xfId="20879"/>
    <cellStyle name="Comma 3 5 4 2 2 2 2 2" xfId="25681"/>
    <cellStyle name="Comma 3 5 4 2 2 2 3" xfId="23293"/>
    <cellStyle name="Comma 3 5 4 2 2 3" xfId="18859"/>
    <cellStyle name="Comma 3 5 4 2 2 3 2" xfId="21275"/>
    <cellStyle name="Comma 3 5 4 2 2 3 2 2" xfId="26077"/>
    <cellStyle name="Comma 3 5 4 2 2 3 3" xfId="23689"/>
    <cellStyle name="Comma 3 5 4 2 2 4" xfId="19255"/>
    <cellStyle name="Comma 3 5 4 2 2 4 2" xfId="21671"/>
    <cellStyle name="Comma 3 5 4 2 2 4 2 2" xfId="26473"/>
    <cellStyle name="Comma 3 5 4 2 2 4 3" xfId="24085"/>
    <cellStyle name="Comma 3 5 4 2 2 5" xfId="19651"/>
    <cellStyle name="Comma 3 5 4 2 2 5 2" xfId="22067"/>
    <cellStyle name="Comma 3 5 4 2 2 5 2 2" xfId="26869"/>
    <cellStyle name="Comma 3 5 4 2 2 5 3" xfId="24481"/>
    <cellStyle name="Comma 3 5 4 2 2 6" xfId="20047"/>
    <cellStyle name="Comma 3 5 4 2 2 6 2" xfId="22463"/>
    <cellStyle name="Comma 3 5 4 2 2 6 2 2" xfId="27265"/>
    <cellStyle name="Comma 3 5 4 2 2 6 3" xfId="24877"/>
    <cellStyle name="Comma 3 5 4 2 2 7" xfId="20483"/>
    <cellStyle name="Comma 3 5 4 2 2 7 2" xfId="25285"/>
    <cellStyle name="Comma 3 5 4 2 2 8" xfId="22897"/>
    <cellStyle name="Comma 3 5 4 2 3" xfId="18265"/>
    <cellStyle name="Comma 3 5 4 2 3 2" xfId="20681"/>
    <cellStyle name="Comma 3 5 4 2 3 2 2" xfId="25483"/>
    <cellStyle name="Comma 3 5 4 2 3 3" xfId="23095"/>
    <cellStyle name="Comma 3 5 4 2 4" xfId="18661"/>
    <cellStyle name="Comma 3 5 4 2 4 2" xfId="21077"/>
    <cellStyle name="Comma 3 5 4 2 4 2 2" xfId="25879"/>
    <cellStyle name="Comma 3 5 4 2 4 3" xfId="23491"/>
    <cellStyle name="Comma 3 5 4 2 5" xfId="19057"/>
    <cellStyle name="Comma 3 5 4 2 5 2" xfId="21473"/>
    <cellStyle name="Comma 3 5 4 2 5 2 2" xfId="26275"/>
    <cellStyle name="Comma 3 5 4 2 5 3" xfId="23887"/>
    <cellStyle name="Comma 3 5 4 2 6" xfId="19453"/>
    <cellStyle name="Comma 3 5 4 2 6 2" xfId="21869"/>
    <cellStyle name="Comma 3 5 4 2 6 2 2" xfId="26671"/>
    <cellStyle name="Comma 3 5 4 2 6 3" xfId="24283"/>
    <cellStyle name="Comma 3 5 4 2 7" xfId="19849"/>
    <cellStyle name="Comma 3 5 4 2 7 2" xfId="22265"/>
    <cellStyle name="Comma 3 5 4 2 7 2 2" xfId="27067"/>
    <cellStyle name="Comma 3 5 4 2 7 3" xfId="24679"/>
    <cellStyle name="Comma 3 5 4 2 8" xfId="20285"/>
    <cellStyle name="Comma 3 5 4 2 8 2" xfId="25087"/>
    <cellStyle name="Comma 3 5 4 2 9" xfId="22699"/>
    <cellStyle name="Comma 3 5 4 3" xfId="9103"/>
    <cellStyle name="Comma 3 5 4 3 2" xfId="18133"/>
    <cellStyle name="Comma 3 5 4 3 2 2" xfId="18529"/>
    <cellStyle name="Comma 3 5 4 3 2 2 2" xfId="20945"/>
    <cellStyle name="Comma 3 5 4 3 2 2 2 2" xfId="25747"/>
    <cellStyle name="Comma 3 5 4 3 2 2 3" xfId="23359"/>
    <cellStyle name="Comma 3 5 4 3 2 3" xfId="18925"/>
    <cellStyle name="Comma 3 5 4 3 2 3 2" xfId="21341"/>
    <cellStyle name="Comma 3 5 4 3 2 3 2 2" xfId="26143"/>
    <cellStyle name="Comma 3 5 4 3 2 3 3" xfId="23755"/>
    <cellStyle name="Comma 3 5 4 3 2 4" xfId="19321"/>
    <cellStyle name="Comma 3 5 4 3 2 4 2" xfId="21737"/>
    <cellStyle name="Comma 3 5 4 3 2 4 2 2" xfId="26539"/>
    <cellStyle name="Comma 3 5 4 3 2 4 3" xfId="24151"/>
    <cellStyle name="Comma 3 5 4 3 2 5" xfId="19717"/>
    <cellStyle name="Comma 3 5 4 3 2 5 2" xfId="22133"/>
    <cellStyle name="Comma 3 5 4 3 2 5 2 2" xfId="26935"/>
    <cellStyle name="Comma 3 5 4 3 2 5 3" xfId="24547"/>
    <cellStyle name="Comma 3 5 4 3 2 6" xfId="20113"/>
    <cellStyle name="Comma 3 5 4 3 2 6 2" xfId="22529"/>
    <cellStyle name="Comma 3 5 4 3 2 6 2 2" xfId="27331"/>
    <cellStyle name="Comma 3 5 4 3 2 6 3" xfId="24943"/>
    <cellStyle name="Comma 3 5 4 3 2 7" xfId="20549"/>
    <cellStyle name="Comma 3 5 4 3 2 7 2" xfId="25351"/>
    <cellStyle name="Comma 3 5 4 3 2 8" xfId="22963"/>
    <cellStyle name="Comma 3 5 4 3 3" xfId="18331"/>
    <cellStyle name="Comma 3 5 4 3 3 2" xfId="20747"/>
    <cellStyle name="Comma 3 5 4 3 3 2 2" xfId="25549"/>
    <cellStyle name="Comma 3 5 4 3 3 3" xfId="23161"/>
    <cellStyle name="Comma 3 5 4 3 4" xfId="18727"/>
    <cellStyle name="Comma 3 5 4 3 4 2" xfId="21143"/>
    <cellStyle name="Comma 3 5 4 3 4 2 2" xfId="25945"/>
    <cellStyle name="Comma 3 5 4 3 4 3" xfId="23557"/>
    <cellStyle name="Comma 3 5 4 3 5" xfId="19123"/>
    <cellStyle name="Comma 3 5 4 3 5 2" xfId="21539"/>
    <cellStyle name="Comma 3 5 4 3 5 2 2" xfId="26341"/>
    <cellStyle name="Comma 3 5 4 3 5 3" xfId="23953"/>
    <cellStyle name="Comma 3 5 4 3 6" xfId="19519"/>
    <cellStyle name="Comma 3 5 4 3 6 2" xfId="21935"/>
    <cellStyle name="Comma 3 5 4 3 6 2 2" xfId="26737"/>
    <cellStyle name="Comma 3 5 4 3 6 3" xfId="24349"/>
    <cellStyle name="Comma 3 5 4 3 7" xfId="19915"/>
    <cellStyle name="Comma 3 5 4 3 7 2" xfId="22331"/>
    <cellStyle name="Comma 3 5 4 3 7 2 2" xfId="27133"/>
    <cellStyle name="Comma 3 5 4 3 7 3" xfId="24745"/>
    <cellStyle name="Comma 3 5 4 3 8" xfId="20351"/>
    <cellStyle name="Comma 3 5 4 3 8 2" xfId="25153"/>
    <cellStyle name="Comma 3 5 4 3 9" xfId="22765"/>
    <cellStyle name="Comma 3 5 4 4" xfId="12941"/>
    <cellStyle name="Comma 3 5 4 4 2" xfId="18397"/>
    <cellStyle name="Comma 3 5 4 4 2 2" xfId="20813"/>
    <cellStyle name="Comma 3 5 4 4 2 2 2" xfId="25615"/>
    <cellStyle name="Comma 3 5 4 4 2 3" xfId="23227"/>
    <cellStyle name="Comma 3 5 4 4 3" xfId="18793"/>
    <cellStyle name="Comma 3 5 4 4 3 2" xfId="21209"/>
    <cellStyle name="Comma 3 5 4 4 3 2 2" xfId="26011"/>
    <cellStyle name="Comma 3 5 4 4 3 3" xfId="23623"/>
    <cellStyle name="Comma 3 5 4 4 4" xfId="19189"/>
    <cellStyle name="Comma 3 5 4 4 4 2" xfId="21605"/>
    <cellStyle name="Comma 3 5 4 4 4 2 2" xfId="26407"/>
    <cellStyle name="Comma 3 5 4 4 4 3" xfId="24019"/>
    <cellStyle name="Comma 3 5 4 4 5" xfId="19585"/>
    <cellStyle name="Comma 3 5 4 4 5 2" xfId="22001"/>
    <cellStyle name="Comma 3 5 4 4 5 2 2" xfId="26803"/>
    <cellStyle name="Comma 3 5 4 4 5 3" xfId="24415"/>
    <cellStyle name="Comma 3 5 4 4 6" xfId="19981"/>
    <cellStyle name="Comma 3 5 4 4 6 2" xfId="22397"/>
    <cellStyle name="Comma 3 5 4 4 6 2 2" xfId="27199"/>
    <cellStyle name="Comma 3 5 4 4 6 3" xfId="24811"/>
    <cellStyle name="Comma 3 5 4 4 7" xfId="20417"/>
    <cellStyle name="Comma 3 5 4 4 7 2" xfId="25219"/>
    <cellStyle name="Comma 3 5 4 4 8" xfId="22831"/>
    <cellStyle name="Comma 3 5 4 5" xfId="18199"/>
    <cellStyle name="Comma 3 5 4 5 2" xfId="20615"/>
    <cellStyle name="Comma 3 5 4 5 2 2" xfId="25417"/>
    <cellStyle name="Comma 3 5 4 5 3" xfId="23029"/>
    <cellStyle name="Comma 3 5 4 6" xfId="18595"/>
    <cellStyle name="Comma 3 5 4 6 2" xfId="21011"/>
    <cellStyle name="Comma 3 5 4 6 2 2" xfId="25813"/>
    <cellStyle name="Comma 3 5 4 6 3" xfId="23425"/>
    <cellStyle name="Comma 3 5 4 7" xfId="18991"/>
    <cellStyle name="Comma 3 5 4 7 2" xfId="21407"/>
    <cellStyle name="Comma 3 5 4 7 2 2" xfId="26209"/>
    <cellStyle name="Comma 3 5 4 7 3" xfId="23821"/>
    <cellStyle name="Comma 3 5 4 8" xfId="19387"/>
    <cellStyle name="Comma 3 5 4 8 2" xfId="21803"/>
    <cellStyle name="Comma 3 5 4 8 2 2" xfId="26605"/>
    <cellStyle name="Comma 3 5 4 8 3" xfId="24217"/>
    <cellStyle name="Comma 3 5 4 9" xfId="19783"/>
    <cellStyle name="Comma 3 5 4 9 2" xfId="22199"/>
    <cellStyle name="Comma 3 5 4 9 2 2" xfId="27001"/>
    <cellStyle name="Comma 3 5 4 9 3" xfId="24613"/>
    <cellStyle name="Comma 3 5 5" xfId="5406"/>
    <cellStyle name="Comma 3 5 5 2" xfId="14435"/>
    <cellStyle name="Comma 3 5 5 2 2" xfId="18419"/>
    <cellStyle name="Comma 3 5 5 2 2 2" xfId="20835"/>
    <cellStyle name="Comma 3 5 5 2 2 2 2" xfId="25637"/>
    <cellStyle name="Comma 3 5 5 2 2 3" xfId="23249"/>
    <cellStyle name="Comma 3 5 5 2 3" xfId="18815"/>
    <cellStyle name="Comma 3 5 5 2 3 2" xfId="21231"/>
    <cellStyle name="Comma 3 5 5 2 3 2 2" xfId="26033"/>
    <cellStyle name="Comma 3 5 5 2 3 3" xfId="23645"/>
    <cellStyle name="Comma 3 5 5 2 4" xfId="19211"/>
    <cellStyle name="Comma 3 5 5 2 4 2" xfId="21627"/>
    <cellStyle name="Comma 3 5 5 2 4 2 2" xfId="26429"/>
    <cellStyle name="Comma 3 5 5 2 4 3" xfId="24041"/>
    <cellStyle name="Comma 3 5 5 2 5" xfId="19607"/>
    <cellStyle name="Comma 3 5 5 2 5 2" xfId="22023"/>
    <cellStyle name="Comma 3 5 5 2 5 2 2" xfId="26825"/>
    <cellStyle name="Comma 3 5 5 2 5 3" xfId="24437"/>
    <cellStyle name="Comma 3 5 5 2 6" xfId="20003"/>
    <cellStyle name="Comma 3 5 5 2 6 2" xfId="22419"/>
    <cellStyle name="Comma 3 5 5 2 6 2 2" xfId="27221"/>
    <cellStyle name="Comma 3 5 5 2 6 3" xfId="24833"/>
    <cellStyle name="Comma 3 5 5 2 7" xfId="20439"/>
    <cellStyle name="Comma 3 5 5 2 7 2" xfId="25241"/>
    <cellStyle name="Comma 3 5 5 2 8" xfId="22853"/>
    <cellStyle name="Comma 3 5 5 3" xfId="18221"/>
    <cellStyle name="Comma 3 5 5 3 2" xfId="20637"/>
    <cellStyle name="Comma 3 5 5 3 2 2" xfId="25439"/>
    <cellStyle name="Comma 3 5 5 3 3" xfId="23051"/>
    <cellStyle name="Comma 3 5 5 4" xfId="18617"/>
    <cellStyle name="Comma 3 5 5 4 2" xfId="21033"/>
    <cellStyle name="Comma 3 5 5 4 2 2" xfId="25835"/>
    <cellStyle name="Comma 3 5 5 4 3" xfId="23447"/>
    <cellStyle name="Comma 3 5 5 5" xfId="19013"/>
    <cellStyle name="Comma 3 5 5 5 2" xfId="21429"/>
    <cellStyle name="Comma 3 5 5 5 2 2" xfId="26231"/>
    <cellStyle name="Comma 3 5 5 5 3" xfId="23843"/>
    <cellStyle name="Comma 3 5 5 6" xfId="19409"/>
    <cellStyle name="Comma 3 5 5 6 2" xfId="21825"/>
    <cellStyle name="Comma 3 5 5 6 2 2" xfId="26627"/>
    <cellStyle name="Comma 3 5 5 6 3" xfId="24239"/>
    <cellStyle name="Comma 3 5 5 7" xfId="19805"/>
    <cellStyle name="Comma 3 5 5 7 2" xfId="22221"/>
    <cellStyle name="Comma 3 5 5 7 2 2" xfId="27023"/>
    <cellStyle name="Comma 3 5 5 7 3" xfId="24635"/>
    <cellStyle name="Comma 3 5 5 8" xfId="20241"/>
    <cellStyle name="Comma 3 5 5 8 2" xfId="25043"/>
    <cellStyle name="Comma 3 5 5 9" xfId="22655"/>
    <cellStyle name="Comma 3 5 6" xfId="9059"/>
    <cellStyle name="Comma 3 5 6 2" xfId="18089"/>
    <cellStyle name="Comma 3 5 6 2 2" xfId="18485"/>
    <cellStyle name="Comma 3 5 6 2 2 2" xfId="20901"/>
    <cellStyle name="Comma 3 5 6 2 2 2 2" xfId="25703"/>
    <cellStyle name="Comma 3 5 6 2 2 3" xfId="23315"/>
    <cellStyle name="Comma 3 5 6 2 3" xfId="18881"/>
    <cellStyle name="Comma 3 5 6 2 3 2" xfId="21297"/>
    <cellStyle name="Comma 3 5 6 2 3 2 2" xfId="26099"/>
    <cellStyle name="Comma 3 5 6 2 3 3" xfId="23711"/>
    <cellStyle name="Comma 3 5 6 2 4" xfId="19277"/>
    <cellStyle name="Comma 3 5 6 2 4 2" xfId="21693"/>
    <cellStyle name="Comma 3 5 6 2 4 2 2" xfId="26495"/>
    <cellStyle name="Comma 3 5 6 2 4 3" xfId="24107"/>
    <cellStyle name="Comma 3 5 6 2 5" xfId="19673"/>
    <cellStyle name="Comma 3 5 6 2 5 2" xfId="22089"/>
    <cellStyle name="Comma 3 5 6 2 5 2 2" xfId="26891"/>
    <cellStyle name="Comma 3 5 6 2 5 3" xfId="24503"/>
    <cellStyle name="Comma 3 5 6 2 6" xfId="20069"/>
    <cellStyle name="Comma 3 5 6 2 6 2" xfId="22485"/>
    <cellStyle name="Comma 3 5 6 2 6 2 2" xfId="27287"/>
    <cellStyle name="Comma 3 5 6 2 6 3" xfId="24899"/>
    <cellStyle name="Comma 3 5 6 2 7" xfId="20505"/>
    <cellStyle name="Comma 3 5 6 2 7 2" xfId="25307"/>
    <cellStyle name="Comma 3 5 6 2 8" xfId="22919"/>
    <cellStyle name="Comma 3 5 6 3" xfId="18287"/>
    <cellStyle name="Comma 3 5 6 3 2" xfId="20703"/>
    <cellStyle name="Comma 3 5 6 3 2 2" xfId="25505"/>
    <cellStyle name="Comma 3 5 6 3 3" xfId="23117"/>
    <cellStyle name="Comma 3 5 6 4" xfId="18683"/>
    <cellStyle name="Comma 3 5 6 4 2" xfId="21099"/>
    <cellStyle name="Comma 3 5 6 4 2 2" xfId="25901"/>
    <cellStyle name="Comma 3 5 6 4 3" xfId="23513"/>
    <cellStyle name="Comma 3 5 6 5" xfId="19079"/>
    <cellStyle name="Comma 3 5 6 5 2" xfId="21495"/>
    <cellStyle name="Comma 3 5 6 5 2 2" xfId="26297"/>
    <cellStyle name="Comma 3 5 6 5 3" xfId="23909"/>
    <cellStyle name="Comma 3 5 6 6" xfId="19475"/>
    <cellStyle name="Comma 3 5 6 6 2" xfId="21891"/>
    <cellStyle name="Comma 3 5 6 6 2 2" xfId="26693"/>
    <cellStyle name="Comma 3 5 6 6 3" xfId="24305"/>
    <cellStyle name="Comma 3 5 6 7" xfId="19871"/>
    <cellStyle name="Comma 3 5 6 7 2" xfId="22287"/>
    <cellStyle name="Comma 3 5 6 7 2 2" xfId="27089"/>
    <cellStyle name="Comma 3 5 6 7 3" xfId="24701"/>
    <cellStyle name="Comma 3 5 6 8" xfId="20307"/>
    <cellStyle name="Comma 3 5 6 8 2" xfId="25109"/>
    <cellStyle name="Comma 3 5 6 9" xfId="22721"/>
    <cellStyle name="Comma 3 5 7" xfId="9953"/>
    <cellStyle name="Comma 3 5 7 2" xfId="18353"/>
    <cellStyle name="Comma 3 5 7 2 2" xfId="20769"/>
    <cellStyle name="Comma 3 5 7 2 2 2" xfId="25571"/>
    <cellStyle name="Comma 3 5 7 2 3" xfId="23183"/>
    <cellStyle name="Comma 3 5 7 3" xfId="18749"/>
    <cellStyle name="Comma 3 5 7 3 2" xfId="21165"/>
    <cellStyle name="Comma 3 5 7 3 2 2" xfId="25967"/>
    <cellStyle name="Comma 3 5 7 3 3" xfId="23579"/>
    <cellStyle name="Comma 3 5 7 4" xfId="19145"/>
    <cellStyle name="Comma 3 5 7 4 2" xfId="21561"/>
    <cellStyle name="Comma 3 5 7 4 2 2" xfId="26363"/>
    <cellStyle name="Comma 3 5 7 4 3" xfId="23975"/>
    <cellStyle name="Comma 3 5 7 5" xfId="19541"/>
    <cellStyle name="Comma 3 5 7 5 2" xfId="21957"/>
    <cellStyle name="Comma 3 5 7 5 2 2" xfId="26759"/>
    <cellStyle name="Comma 3 5 7 5 3" xfId="24371"/>
    <cellStyle name="Comma 3 5 7 6" xfId="19937"/>
    <cellStyle name="Comma 3 5 7 6 2" xfId="22353"/>
    <cellStyle name="Comma 3 5 7 6 2 2" xfId="27155"/>
    <cellStyle name="Comma 3 5 7 6 3" xfId="24767"/>
    <cellStyle name="Comma 3 5 7 7" xfId="20373"/>
    <cellStyle name="Comma 3 5 7 7 2" xfId="25175"/>
    <cellStyle name="Comma 3 5 7 8" xfId="22787"/>
    <cellStyle name="Comma 3 5 8" xfId="18155"/>
    <cellStyle name="Comma 3 5 8 2" xfId="20571"/>
    <cellStyle name="Comma 3 5 8 2 2" xfId="25373"/>
    <cellStyle name="Comma 3 5 8 3" xfId="22985"/>
    <cellStyle name="Comma 3 5 9" xfId="18551"/>
    <cellStyle name="Comma 3 5 9 2" xfId="20967"/>
    <cellStyle name="Comma 3 5 9 2 2" xfId="25769"/>
    <cellStyle name="Comma 3 5 9 3" xfId="23381"/>
    <cellStyle name="Comma 3 6" xfId="1202"/>
    <cellStyle name="Comma 3 6 10" xfId="19345"/>
    <cellStyle name="Comma 3 6 10 2" xfId="21761"/>
    <cellStyle name="Comma 3 6 10 2 2" xfId="26563"/>
    <cellStyle name="Comma 3 6 10 3" xfId="24175"/>
    <cellStyle name="Comma 3 6 11" xfId="19741"/>
    <cellStyle name="Comma 3 6 11 2" xfId="22157"/>
    <cellStyle name="Comma 3 6 11 2 2" xfId="26959"/>
    <cellStyle name="Comma 3 6 11 3" xfId="24571"/>
    <cellStyle name="Comma 3 6 12" xfId="20177"/>
    <cellStyle name="Comma 3 6 12 2" xfId="24979"/>
    <cellStyle name="Comma 3 6 13" xfId="22591"/>
    <cellStyle name="Comma 3 6 2" xfId="2696"/>
    <cellStyle name="Comma 3 6 2 10" xfId="20199"/>
    <cellStyle name="Comma 3 6 2 10 2" xfId="25001"/>
    <cellStyle name="Comma 3 6 2 11" xfId="22613"/>
    <cellStyle name="Comma 3 6 2 2" xfId="7177"/>
    <cellStyle name="Comma 3 6 2 2 2" xfId="16207"/>
    <cellStyle name="Comma 3 6 2 2 2 2" xfId="18443"/>
    <cellStyle name="Comma 3 6 2 2 2 2 2" xfId="20859"/>
    <cellStyle name="Comma 3 6 2 2 2 2 2 2" xfId="25661"/>
    <cellStyle name="Comma 3 6 2 2 2 2 3" xfId="23273"/>
    <cellStyle name="Comma 3 6 2 2 2 3" xfId="18839"/>
    <cellStyle name="Comma 3 6 2 2 2 3 2" xfId="21255"/>
    <cellStyle name="Comma 3 6 2 2 2 3 2 2" xfId="26057"/>
    <cellStyle name="Comma 3 6 2 2 2 3 3" xfId="23669"/>
    <cellStyle name="Comma 3 6 2 2 2 4" xfId="19235"/>
    <cellStyle name="Comma 3 6 2 2 2 4 2" xfId="21651"/>
    <cellStyle name="Comma 3 6 2 2 2 4 2 2" xfId="26453"/>
    <cellStyle name="Comma 3 6 2 2 2 4 3" xfId="24065"/>
    <cellStyle name="Comma 3 6 2 2 2 5" xfId="19631"/>
    <cellStyle name="Comma 3 6 2 2 2 5 2" xfId="22047"/>
    <cellStyle name="Comma 3 6 2 2 2 5 2 2" xfId="26849"/>
    <cellStyle name="Comma 3 6 2 2 2 5 3" xfId="24461"/>
    <cellStyle name="Comma 3 6 2 2 2 6" xfId="20027"/>
    <cellStyle name="Comma 3 6 2 2 2 6 2" xfId="22443"/>
    <cellStyle name="Comma 3 6 2 2 2 6 2 2" xfId="27245"/>
    <cellStyle name="Comma 3 6 2 2 2 6 3" xfId="24857"/>
    <cellStyle name="Comma 3 6 2 2 2 7" xfId="20463"/>
    <cellStyle name="Comma 3 6 2 2 2 7 2" xfId="25265"/>
    <cellStyle name="Comma 3 6 2 2 2 8" xfId="22877"/>
    <cellStyle name="Comma 3 6 2 2 3" xfId="18245"/>
    <cellStyle name="Comma 3 6 2 2 3 2" xfId="20661"/>
    <cellStyle name="Comma 3 6 2 2 3 2 2" xfId="25463"/>
    <cellStyle name="Comma 3 6 2 2 3 3" xfId="23075"/>
    <cellStyle name="Comma 3 6 2 2 4" xfId="18641"/>
    <cellStyle name="Comma 3 6 2 2 4 2" xfId="21057"/>
    <cellStyle name="Comma 3 6 2 2 4 2 2" xfId="25859"/>
    <cellStyle name="Comma 3 6 2 2 4 3" xfId="23471"/>
    <cellStyle name="Comma 3 6 2 2 5" xfId="19037"/>
    <cellStyle name="Comma 3 6 2 2 5 2" xfId="21453"/>
    <cellStyle name="Comma 3 6 2 2 5 2 2" xfId="26255"/>
    <cellStyle name="Comma 3 6 2 2 5 3" xfId="23867"/>
    <cellStyle name="Comma 3 6 2 2 6" xfId="19433"/>
    <cellStyle name="Comma 3 6 2 2 6 2" xfId="21849"/>
    <cellStyle name="Comma 3 6 2 2 6 2 2" xfId="26651"/>
    <cellStyle name="Comma 3 6 2 2 6 3" xfId="24263"/>
    <cellStyle name="Comma 3 6 2 2 7" xfId="19829"/>
    <cellStyle name="Comma 3 6 2 2 7 2" xfId="22245"/>
    <cellStyle name="Comma 3 6 2 2 7 2 2" xfId="27047"/>
    <cellStyle name="Comma 3 6 2 2 7 3" xfId="24659"/>
    <cellStyle name="Comma 3 6 2 2 8" xfId="20265"/>
    <cellStyle name="Comma 3 6 2 2 8 2" xfId="25067"/>
    <cellStyle name="Comma 3 6 2 2 9" xfId="22679"/>
    <cellStyle name="Comma 3 6 2 3" xfId="9083"/>
    <cellStyle name="Comma 3 6 2 3 2" xfId="18113"/>
    <cellStyle name="Comma 3 6 2 3 2 2" xfId="18509"/>
    <cellStyle name="Comma 3 6 2 3 2 2 2" xfId="20925"/>
    <cellStyle name="Comma 3 6 2 3 2 2 2 2" xfId="25727"/>
    <cellStyle name="Comma 3 6 2 3 2 2 3" xfId="23339"/>
    <cellStyle name="Comma 3 6 2 3 2 3" xfId="18905"/>
    <cellStyle name="Comma 3 6 2 3 2 3 2" xfId="21321"/>
    <cellStyle name="Comma 3 6 2 3 2 3 2 2" xfId="26123"/>
    <cellStyle name="Comma 3 6 2 3 2 3 3" xfId="23735"/>
    <cellStyle name="Comma 3 6 2 3 2 4" xfId="19301"/>
    <cellStyle name="Comma 3 6 2 3 2 4 2" xfId="21717"/>
    <cellStyle name="Comma 3 6 2 3 2 4 2 2" xfId="26519"/>
    <cellStyle name="Comma 3 6 2 3 2 4 3" xfId="24131"/>
    <cellStyle name="Comma 3 6 2 3 2 5" xfId="19697"/>
    <cellStyle name="Comma 3 6 2 3 2 5 2" xfId="22113"/>
    <cellStyle name="Comma 3 6 2 3 2 5 2 2" xfId="26915"/>
    <cellStyle name="Comma 3 6 2 3 2 5 3" xfId="24527"/>
    <cellStyle name="Comma 3 6 2 3 2 6" xfId="20093"/>
    <cellStyle name="Comma 3 6 2 3 2 6 2" xfId="22509"/>
    <cellStyle name="Comma 3 6 2 3 2 6 2 2" xfId="27311"/>
    <cellStyle name="Comma 3 6 2 3 2 6 3" xfId="24923"/>
    <cellStyle name="Comma 3 6 2 3 2 7" xfId="20529"/>
    <cellStyle name="Comma 3 6 2 3 2 7 2" xfId="25331"/>
    <cellStyle name="Comma 3 6 2 3 2 8" xfId="22943"/>
    <cellStyle name="Comma 3 6 2 3 3" xfId="18311"/>
    <cellStyle name="Comma 3 6 2 3 3 2" xfId="20727"/>
    <cellStyle name="Comma 3 6 2 3 3 2 2" xfId="25529"/>
    <cellStyle name="Comma 3 6 2 3 3 3" xfId="23141"/>
    <cellStyle name="Comma 3 6 2 3 4" xfId="18707"/>
    <cellStyle name="Comma 3 6 2 3 4 2" xfId="21123"/>
    <cellStyle name="Comma 3 6 2 3 4 2 2" xfId="25925"/>
    <cellStyle name="Comma 3 6 2 3 4 3" xfId="23537"/>
    <cellStyle name="Comma 3 6 2 3 5" xfId="19103"/>
    <cellStyle name="Comma 3 6 2 3 5 2" xfId="21519"/>
    <cellStyle name="Comma 3 6 2 3 5 2 2" xfId="26321"/>
    <cellStyle name="Comma 3 6 2 3 5 3" xfId="23933"/>
    <cellStyle name="Comma 3 6 2 3 6" xfId="19499"/>
    <cellStyle name="Comma 3 6 2 3 6 2" xfId="21915"/>
    <cellStyle name="Comma 3 6 2 3 6 2 2" xfId="26717"/>
    <cellStyle name="Comma 3 6 2 3 6 3" xfId="24329"/>
    <cellStyle name="Comma 3 6 2 3 7" xfId="19895"/>
    <cellStyle name="Comma 3 6 2 3 7 2" xfId="22311"/>
    <cellStyle name="Comma 3 6 2 3 7 2 2" xfId="27113"/>
    <cellStyle name="Comma 3 6 2 3 7 3" xfId="24725"/>
    <cellStyle name="Comma 3 6 2 3 8" xfId="20331"/>
    <cellStyle name="Comma 3 6 2 3 8 2" xfId="25133"/>
    <cellStyle name="Comma 3 6 2 3 9" xfId="22745"/>
    <cellStyle name="Comma 3 6 2 4" xfId="11725"/>
    <cellStyle name="Comma 3 6 2 4 2" xfId="18377"/>
    <cellStyle name="Comma 3 6 2 4 2 2" xfId="20793"/>
    <cellStyle name="Comma 3 6 2 4 2 2 2" xfId="25595"/>
    <cellStyle name="Comma 3 6 2 4 2 3" xfId="23207"/>
    <cellStyle name="Comma 3 6 2 4 3" xfId="18773"/>
    <cellStyle name="Comma 3 6 2 4 3 2" xfId="21189"/>
    <cellStyle name="Comma 3 6 2 4 3 2 2" xfId="25991"/>
    <cellStyle name="Comma 3 6 2 4 3 3" xfId="23603"/>
    <cellStyle name="Comma 3 6 2 4 4" xfId="19169"/>
    <cellStyle name="Comma 3 6 2 4 4 2" xfId="21585"/>
    <cellStyle name="Comma 3 6 2 4 4 2 2" xfId="26387"/>
    <cellStyle name="Comma 3 6 2 4 4 3" xfId="23999"/>
    <cellStyle name="Comma 3 6 2 4 5" xfId="19565"/>
    <cellStyle name="Comma 3 6 2 4 5 2" xfId="21981"/>
    <cellStyle name="Comma 3 6 2 4 5 2 2" xfId="26783"/>
    <cellStyle name="Comma 3 6 2 4 5 3" xfId="24395"/>
    <cellStyle name="Comma 3 6 2 4 6" xfId="19961"/>
    <cellStyle name="Comma 3 6 2 4 6 2" xfId="22377"/>
    <cellStyle name="Comma 3 6 2 4 6 2 2" xfId="27179"/>
    <cellStyle name="Comma 3 6 2 4 6 3" xfId="24791"/>
    <cellStyle name="Comma 3 6 2 4 7" xfId="20397"/>
    <cellStyle name="Comma 3 6 2 4 7 2" xfId="25199"/>
    <cellStyle name="Comma 3 6 2 4 8" xfId="22811"/>
    <cellStyle name="Comma 3 6 2 5" xfId="18179"/>
    <cellStyle name="Comma 3 6 2 5 2" xfId="20595"/>
    <cellStyle name="Comma 3 6 2 5 2 2" xfId="25397"/>
    <cellStyle name="Comma 3 6 2 5 3" xfId="23009"/>
    <cellStyle name="Comma 3 6 2 6" xfId="18575"/>
    <cellStyle name="Comma 3 6 2 6 2" xfId="20991"/>
    <cellStyle name="Comma 3 6 2 6 2 2" xfId="25793"/>
    <cellStyle name="Comma 3 6 2 6 3" xfId="23405"/>
    <cellStyle name="Comma 3 6 2 7" xfId="18971"/>
    <cellStyle name="Comma 3 6 2 7 2" xfId="21387"/>
    <cellStyle name="Comma 3 6 2 7 2 2" xfId="26189"/>
    <cellStyle name="Comma 3 6 2 7 3" xfId="23801"/>
    <cellStyle name="Comma 3 6 2 8" xfId="19367"/>
    <cellStyle name="Comma 3 6 2 8 2" xfId="21783"/>
    <cellStyle name="Comma 3 6 2 8 2 2" xfId="26585"/>
    <cellStyle name="Comma 3 6 2 8 3" xfId="24197"/>
    <cellStyle name="Comma 3 6 2 9" xfId="19763"/>
    <cellStyle name="Comma 3 6 2 9 2" xfId="22179"/>
    <cellStyle name="Comma 3 6 2 9 2 2" xfId="26981"/>
    <cellStyle name="Comma 3 6 2 9 3" xfId="24593"/>
    <cellStyle name="Comma 3 6 3" xfId="4190"/>
    <cellStyle name="Comma 3 6 3 10" xfId="20221"/>
    <cellStyle name="Comma 3 6 3 10 2" xfId="25023"/>
    <cellStyle name="Comma 3 6 3 11" xfId="22635"/>
    <cellStyle name="Comma 3 6 3 2" xfId="8671"/>
    <cellStyle name="Comma 3 6 3 2 2" xfId="17701"/>
    <cellStyle name="Comma 3 6 3 2 2 2" xfId="18465"/>
    <cellStyle name="Comma 3 6 3 2 2 2 2" xfId="20881"/>
    <cellStyle name="Comma 3 6 3 2 2 2 2 2" xfId="25683"/>
    <cellStyle name="Comma 3 6 3 2 2 2 3" xfId="23295"/>
    <cellStyle name="Comma 3 6 3 2 2 3" xfId="18861"/>
    <cellStyle name="Comma 3 6 3 2 2 3 2" xfId="21277"/>
    <cellStyle name="Comma 3 6 3 2 2 3 2 2" xfId="26079"/>
    <cellStyle name="Comma 3 6 3 2 2 3 3" xfId="23691"/>
    <cellStyle name="Comma 3 6 3 2 2 4" xfId="19257"/>
    <cellStyle name="Comma 3 6 3 2 2 4 2" xfId="21673"/>
    <cellStyle name="Comma 3 6 3 2 2 4 2 2" xfId="26475"/>
    <cellStyle name="Comma 3 6 3 2 2 4 3" xfId="24087"/>
    <cellStyle name="Comma 3 6 3 2 2 5" xfId="19653"/>
    <cellStyle name="Comma 3 6 3 2 2 5 2" xfId="22069"/>
    <cellStyle name="Comma 3 6 3 2 2 5 2 2" xfId="26871"/>
    <cellStyle name="Comma 3 6 3 2 2 5 3" xfId="24483"/>
    <cellStyle name="Comma 3 6 3 2 2 6" xfId="20049"/>
    <cellStyle name="Comma 3 6 3 2 2 6 2" xfId="22465"/>
    <cellStyle name="Comma 3 6 3 2 2 6 2 2" xfId="27267"/>
    <cellStyle name="Comma 3 6 3 2 2 6 3" xfId="24879"/>
    <cellStyle name="Comma 3 6 3 2 2 7" xfId="20485"/>
    <cellStyle name="Comma 3 6 3 2 2 7 2" xfId="25287"/>
    <cellStyle name="Comma 3 6 3 2 2 8" xfId="22899"/>
    <cellStyle name="Comma 3 6 3 2 3" xfId="18267"/>
    <cellStyle name="Comma 3 6 3 2 3 2" xfId="20683"/>
    <cellStyle name="Comma 3 6 3 2 3 2 2" xfId="25485"/>
    <cellStyle name="Comma 3 6 3 2 3 3" xfId="23097"/>
    <cellStyle name="Comma 3 6 3 2 4" xfId="18663"/>
    <cellStyle name="Comma 3 6 3 2 4 2" xfId="21079"/>
    <cellStyle name="Comma 3 6 3 2 4 2 2" xfId="25881"/>
    <cellStyle name="Comma 3 6 3 2 4 3" xfId="23493"/>
    <cellStyle name="Comma 3 6 3 2 5" xfId="19059"/>
    <cellStyle name="Comma 3 6 3 2 5 2" xfId="21475"/>
    <cellStyle name="Comma 3 6 3 2 5 2 2" xfId="26277"/>
    <cellStyle name="Comma 3 6 3 2 5 3" xfId="23889"/>
    <cellStyle name="Comma 3 6 3 2 6" xfId="19455"/>
    <cellStyle name="Comma 3 6 3 2 6 2" xfId="21871"/>
    <cellStyle name="Comma 3 6 3 2 6 2 2" xfId="26673"/>
    <cellStyle name="Comma 3 6 3 2 6 3" xfId="24285"/>
    <cellStyle name="Comma 3 6 3 2 7" xfId="19851"/>
    <cellStyle name="Comma 3 6 3 2 7 2" xfId="22267"/>
    <cellStyle name="Comma 3 6 3 2 7 2 2" xfId="27069"/>
    <cellStyle name="Comma 3 6 3 2 7 3" xfId="24681"/>
    <cellStyle name="Comma 3 6 3 2 8" xfId="20287"/>
    <cellStyle name="Comma 3 6 3 2 8 2" xfId="25089"/>
    <cellStyle name="Comma 3 6 3 2 9" xfId="22701"/>
    <cellStyle name="Comma 3 6 3 3" xfId="9105"/>
    <cellStyle name="Comma 3 6 3 3 2" xfId="18135"/>
    <cellStyle name="Comma 3 6 3 3 2 2" xfId="18531"/>
    <cellStyle name="Comma 3 6 3 3 2 2 2" xfId="20947"/>
    <cellStyle name="Comma 3 6 3 3 2 2 2 2" xfId="25749"/>
    <cellStyle name="Comma 3 6 3 3 2 2 3" xfId="23361"/>
    <cellStyle name="Comma 3 6 3 3 2 3" xfId="18927"/>
    <cellStyle name="Comma 3 6 3 3 2 3 2" xfId="21343"/>
    <cellStyle name="Comma 3 6 3 3 2 3 2 2" xfId="26145"/>
    <cellStyle name="Comma 3 6 3 3 2 3 3" xfId="23757"/>
    <cellStyle name="Comma 3 6 3 3 2 4" xfId="19323"/>
    <cellStyle name="Comma 3 6 3 3 2 4 2" xfId="21739"/>
    <cellStyle name="Comma 3 6 3 3 2 4 2 2" xfId="26541"/>
    <cellStyle name="Comma 3 6 3 3 2 4 3" xfId="24153"/>
    <cellStyle name="Comma 3 6 3 3 2 5" xfId="19719"/>
    <cellStyle name="Comma 3 6 3 3 2 5 2" xfId="22135"/>
    <cellStyle name="Comma 3 6 3 3 2 5 2 2" xfId="26937"/>
    <cellStyle name="Comma 3 6 3 3 2 5 3" xfId="24549"/>
    <cellStyle name="Comma 3 6 3 3 2 6" xfId="20115"/>
    <cellStyle name="Comma 3 6 3 3 2 6 2" xfId="22531"/>
    <cellStyle name="Comma 3 6 3 3 2 6 2 2" xfId="27333"/>
    <cellStyle name="Comma 3 6 3 3 2 6 3" xfId="24945"/>
    <cellStyle name="Comma 3 6 3 3 2 7" xfId="20551"/>
    <cellStyle name="Comma 3 6 3 3 2 7 2" xfId="25353"/>
    <cellStyle name="Comma 3 6 3 3 2 8" xfId="22965"/>
    <cellStyle name="Comma 3 6 3 3 3" xfId="18333"/>
    <cellStyle name="Comma 3 6 3 3 3 2" xfId="20749"/>
    <cellStyle name="Comma 3 6 3 3 3 2 2" xfId="25551"/>
    <cellStyle name="Comma 3 6 3 3 3 3" xfId="23163"/>
    <cellStyle name="Comma 3 6 3 3 4" xfId="18729"/>
    <cellStyle name="Comma 3 6 3 3 4 2" xfId="21145"/>
    <cellStyle name="Comma 3 6 3 3 4 2 2" xfId="25947"/>
    <cellStyle name="Comma 3 6 3 3 4 3" xfId="23559"/>
    <cellStyle name="Comma 3 6 3 3 5" xfId="19125"/>
    <cellStyle name="Comma 3 6 3 3 5 2" xfId="21541"/>
    <cellStyle name="Comma 3 6 3 3 5 2 2" xfId="26343"/>
    <cellStyle name="Comma 3 6 3 3 5 3" xfId="23955"/>
    <cellStyle name="Comma 3 6 3 3 6" xfId="19521"/>
    <cellStyle name="Comma 3 6 3 3 6 2" xfId="21937"/>
    <cellStyle name="Comma 3 6 3 3 6 2 2" xfId="26739"/>
    <cellStyle name="Comma 3 6 3 3 6 3" xfId="24351"/>
    <cellStyle name="Comma 3 6 3 3 7" xfId="19917"/>
    <cellStyle name="Comma 3 6 3 3 7 2" xfId="22333"/>
    <cellStyle name="Comma 3 6 3 3 7 2 2" xfId="27135"/>
    <cellStyle name="Comma 3 6 3 3 7 3" xfId="24747"/>
    <cellStyle name="Comma 3 6 3 3 8" xfId="20353"/>
    <cellStyle name="Comma 3 6 3 3 8 2" xfId="25155"/>
    <cellStyle name="Comma 3 6 3 3 9" xfId="22767"/>
    <cellStyle name="Comma 3 6 3 4" xfId="13219"/>
    <cellStyle name="Comma 3 6 3 4 2" xfId="18399"/>
    <cellStyle name="Comma 3 6 3 4 2 2" xfId="20815"/>
    <cellStyle name="Comma 3 6 3 4 2 2 2" xfId="25617"/>
    <cellStyle name="Comma 3 6 3 4 2 3" xfId="23229"/>
    <cellStyle name="Comma 3 6 3 4 3" xfId="18795"/>
    <cellStyle name="Comma 3 6 3 4 3 2" xfId="21211"/>
    <cellStyle name="Comma 3 6 3 4 3 2 2" xfId="26013"/>
    <cellStyle name="Comma 3 6 3 4 3 3" xfId="23625"/>
    <cellStyle name="Comma 3 6 3 4 4" xfId="19191"/>
    <cellStyle name="Comma 3 6 3 4 4 2" xfId="21607"/>
    <cellStyle name="Comma 3 6 3 4 4 2 2" xfId="26409"/>
    <cellStyle name="Comma 3 6 3 4 4 3" xfId="24021"/>
    <cellStyle name="Comma 3 6 3 4 5" xfId="19587"/>
    <cellStyle name="Comma 3 6 3 4 5 2" xfId="22003"/>
    <cellStyle name="Comma 3 6 3 4 5 2 2" xfId="26805"/>
    <cellStyle name="Comma 3 6 3 4 5 3" xfId="24417"/>
    <cellStyle name="Comma 3 6 3 4 6" xfId="19983"/>
    <cellStyle name="Comma 3 6 3 4 6 2" xfId="22399"/>
    <cellStyle name="Comma 3 6 3 4 6 2 2" xfId="27201"/>
    <cellStyle name="Comma 3 6 3 4 6 3" xfId="24813"/>
    <cellStyle name="Comma 3 6 3 4 7" xfId="20419"/>
    <cellStyle name="Comma 3 6 3 4 7 2" xfId="25221"/>
    <cellStyle name="Comma 3 6 3 4 8" xfId="22833"/>
    <cellStyle name="Comma 3 6 3 5" xfId="18201"/>
    <cellStyle name="Comma 3 6 3 5 2" xfId="20617"/>
    <cellStyle name="Comma 3 6 3 5 2 2" xfId="25419"/>
    <cellStyle name="Comma 3 6 3 5 3" xfId="23031"/>
    <cellStyle name="Comma 3 6 3 6" xfId="18597"/>
    <cellStyle name="Comma 3 6 3 6 2" xfId="21013"/>
    <cellStyle name="Comma 3 6 3 6 2 2" xfId="25815"/>
    <cellStyle name="Comma 3 6 3 6 3" xfId="23427"/>
    <cellStyle name="Comma 3 6 3 7" xfId="18993"/>
    <cellStyle name="Comma 3 6 3 7 2" xfId="21409"/>
    <cellStyle name="Comma 3 6 3 7 2 2" xfId="26211"/>
    <cellStyle name="Comma 3 6 3 7 3" xfId="23823"/>
    <cellStyle name="Comma 3 6 3 8" xfId="19389"/>
    <cellStyle name="Comma 3 6 3 8 2" xfId="21805"/>
    <cellStyle name="Comma 3 6 3 8 2 2" xfId="26607"/>
    <cellStyle name="Comma 3 6 3 8 3" xfId="24219"/>
    <cellStyle name="Comma 3 6 3 9" xfId="19785"/>
    <cellStyle name="Comma 3 6 3 9 2" xfId="22201"/>
    <cellStyle name="Comma 3 6 3 9 2 2" xfId="27003"/>
    <cellStyle name="Comma 3 6 3 9 3" xfId="24615"/>
    <cellStyle name="Comma 3 6 4" xfId="5683"/>
    <cellStyle name="Comma 3 6 4 2" xfId="14713"/>
    <cellStyle name="Comma 3 6 4 2 2" xfId="18421"/>
    <cellStyle name="Comma 3 6 4 2 2 2" xfId="20837"/>
    <cellStyle name="Comma 3 6 4 2 2 2 2" xfId="25639"/>
    <cellStyle name="Comma 3 6 4 2 2 3" xfId="23251"/>
    <cellStyle name="Comma 3 6 4 2 3" xfId="18817"/>
    <cellStyle name="Comma 3 6 4 2 3 2" xfId="21233"/>
    <cellStyle name="Comma 3 6 4 2 3 2 2" xfId="26035"/>
    <cellStyle name="Comma 3 6 4 2 3 3" xfId="23647"/>
    <cellStyle name="Comma 3 6 4 2 4" xfId="19213"/>
    <cellStyle name="Comma 3 6 4 2 4 2" xfId="21629"/>
    <cellStyle name="Comma 3 6 4 2 4 2 2" xfId="26431"/>
    <cellStyle name="Comma 3 6 4 2 4 3" xfId="24043"/>
    <cellStyle name="Comma 3 6 4 2 5" xfId="19609"/>
    <cellStyle name="Comma 3 6 4 2 5 2" xfId="22025"/>
    <cellStyle name="Comma 3 6 4 2 5 2 2" xfId="26827"/>
    <cellStyle name="Comma 3 6 4 2 5 3" xfId="24439"/>
    <cellStyle name="Comma 3 6 4 2 6" xfId="20005"/>
    <cellStyle name="Comma 3 6 4 2 6 2" xfId="22421"/>
    <cellStyle name="Comma 3 6 4 2 6 2 2" xfId="27223"/>
    <cellStyle name="Comma 3 6 4 2 6 3" xfId="24835"/>
    <cellStyle name="Comma 3 6 4 2 7" xfId="20441"/>
    <cellStyle name="Comma 3 6 4 2 7 2" xfId="25243"/>
    <cellStyle name="Comma 3 6 4 2 8" xfId="22855"/>
    <cellStyle name="Comma 3 6 4 3" xfId="18223"/>
    <cellStyle name="Comma 3 6 4 3 2" xfId="20639"/>
    <cellStyle name="Comma 3 6 4 3 2 2" xfId="25441"/>
    <cellStyle name="Comma 3 6 4 3 3" xfId="23053"/>
    <cellStyle name="Comma 3 6 4 4" xfId="18619"/>
    <cellStyle name="Comma 3 6 4 4 2" xfId="21035"/>
    <cellStyle name="Comma 3 6 4 4 2 2" xfId="25837"/>
    <cellStyle name="Comma 3 6 4 4 3" xfId="23449"/>
    <cellStyle name="Comma 3 6 4 5" xfId="19015"/>
    <cellStyle name="Comma 3 6 4 5 2" xfId="21431"/>
    <cellStyle name="Comma 3 6 4 5 2 2" xfId="26233"/>
    <cellStyle name="Comma 3 6 4 5 3" xfId="23845"/>
    <cellStyle name="Comma 3 6 4 6" xfId="19411"/>
    <cellStyle name="Comma 3 6 4 6 2" xfId="21827"/>
    <cellStyle name="Comma 3 6 4 6 2 2" xfId="26629"/>
    <cellStyle name="Comma 3 6 4 6 3" xfId="24241"/>
    <cellStyle name="Comma 3 6 4 7" xfId="19807"/>
    <cellStyle name="Comma 3 6 4 7 2" xfId="22223"/>
    <cellStyle name="Comma 3 6 4 7 2 2" xfId="27025"/>
    <cellStyle name="Comma 3 6 4 7 3" xfId="24637"/>
    <cellStyle name="Comma 3 6 4 8" xfId="20243"/>
    <cellStyle name="Comma 3 6 4 8 2" xfId="25045"/>
    <cellStyle name="Comma 3 6 4 9" xfId="22657"/>
    <cellStyle name="Comma 3 6 5" xfId="9061"/>
    <cellStyle name="Comma 3 6 5 2" xfId="18091"/>
    <cellStyle name="Comma 3 6 5 2 2" xfId="18487"/>
    <cellStyle name="Comma 3 6 5 2 2 2" xfId="20903"/>
    <cellStyle name="Comma 3 6 5 2 2 2 2" xfId="25705"/>
    <cellStyle name="Comma 3 6 5 2 2 3" xfId="23317"/>
    <cellStyle name="Comma 3 6 5 2 3" xfId="18883"/>
    <cellStyle name="Comma 3 6 5 2 3 2" xfId="21299"/>
    <cellStyle name="Comma 3 6 5 2 3 2 2" xfId="26101"/>
    <cellStyle name="Comma 3 6 5 2 3 3" xfId="23713"/>
    <cellStyle name="Comma 3 6 5 2 4" xfId="19279"/>
    <cellStyle name="Comma 3 6 5 2 4 2" xfId="21695"/>
    <cellStyle name="Comma 3 6 5 2 4 2 2" xfId="26497"/>
    <cellStyle name="Comma 3 6 5 2 4 3" xfId="24109"/>
    <cellStyle name="Comma 3 6 5 2 5" xfId="19675"/>
    <cellStyle name="Comma 3 6 5 2 5 2" xfId="22091"/>
    <cellStyle name="Comma 3 6 5 2 5 2 2" xfId="26893"/>
    <cellStyle name="Comma 3 6 5 2 5 3" xfId="24505"/>
    <cellStyle name="Comma 3 6 5 2 6" xfId="20071"/>
    <cellStyle name="Comma 3 6 5 2 6 2" xfId="22487"/>
    <cellStyle name="Comma 3 6 5 2 6 2 2" xfId="27289"/>
    <cellStyle name="Comma 3 6 5 2 6 3" xfId="24901"/>
    <cellStyle name="Comma 3 6 5 2 7" xfId="20507"/>
    <cellStyle name="Comma 3 6 5 2 7 2" xfId="25309"/>
    <cellStyle name="Comma 3 6 5 2 8" xfId="22921"/>
    <cellStyle name="Comma 3 6 5 3" xfId="18289"/>
    <cellStyle name="Comma 3 6 5 3 2" xfId="20705"/>
    <cellStyle name="Comma 3 6 5 3 2 2" xfId="25507"/>
    <cellStyle name="Comma 3 6 5 3 3" xfId="23119"/>
    <cellStyle name="Comma 3 6 5 4" xfId="18685"/>
    <cellStyle name="Comma 3 6 5 4 2" xfId="21101"/>
    <cellStyle name="Comma 3 6 5 4 2 2" xfId="25903"/>
    <cellStyle name="Comma 3 6 5 4 3" xfId="23515"/>
    <cellStyle name="Comma 3 6 5 5" xfId="19081"/>
    <cellStyle name="Comma 3 6 5 5 2" xfId="21497"/>
    <cellStyle name="Comma 3 6 5 5 2 2" xfId="26299"/>
    <cellStyle name="Comma 3 6 5 5 3" xfId="23911"/>
    <cellStyle name="Comma 3 6 5 6" xfId="19477"/>
    <cellStyle name="Comma 3 6 5 6 2" xfId="21893"/>
    <cellStyle name="Comma 3 6 5 6 2 2" xfId="26695"/>
    <cellStyle name="Comma 3 6 5 6 3" xfId="24307"/>
    <cellStyle name="Comma 3 6 5 7" xfId="19873"/>
    <cellStyle name="Comma 3 6 5 7 2" xfId="22289"/>
    <cellStyle name="Comma 3 6 5 7 2 2" xfId="27091"/>
    <cellStyle name="Comma 3 6 5 7 3" xfId="24703"/>
    <cellStyle name="Comma 3 6 5 8" xfId="20309"/>
    <cellStyle name="Comma 3 6 5 8 2" xfId="25111"/>
    <cellStyle name="Comma 3 6 5 9" xfId="22723"/>
    <cellStyle name="Comma 3 6 6" xfId="10231"/>
    <cellStyle name="Comma 3 6 6 2" xfId="18355"/>
    <cellStyle name="Comma 3 6 6 2 2" xfId="20771"/>
    <cellStyle name="Comma 3 6 6 2 2 2" xfId="25573"/>
    <cellStyle name="Comma 3 6 6 2 3" xfId="23185"/>
    <cellStyle name="Comma 3 6 6 3" xfId="18751"/>
    <cellStyle name="Comma 3 6 6 3 2" xfId="21167"/>
    <cellStyle name="Comma 3 6 6 3 2 2" xfId="25969"/>
    <cellStyle name="Comma 3 6 6 3 3" xfId="23581"/>
    <cellStyle name="Comma 3 6 6 4" xfId="19147"/>
    <cellStyle name="Comma 3 6 6 4 2" xfId="21563"/>
    <cellStyle name="Comma 3 6 6 4 2 2" xfId="26365"/>
    <cellStyle name="Comma 3 6 6 4 3" xfId="23977"/>
    <cellStyle name="Comma 3 6 6 5" xfId="19543"/>
    <cellStyle name="Comma 3 6 6 5 2" xfId="21959"/>
    <cellStyle name="Comma 3 6 6 5 2 2" xfId="26761"/>
    <cellStyle name="Comma 3 6 6 5 3" xfId="24373"/>
    <cellStyle name="Comma 3 6 6 6" xfId="19939"/>
    <cellStyle name="Comma 3 6 6 6 2" xfId="22355"/>
    <cellStyle name="Comma 3 6 6 6 2 2" xfId="27157"/>
    <cellStyle name="Comma 3 6 6 6 3" xfId="24769"/>
    <cellStyle name="Comma 3 6 6 7" xfId="20375"/>
    <cellStyle name="Comma 3 6 6 7 2" xfId="25177"/>
    <cellStyle name="Comma 3 6 6 8" xfId="22789"/>
    <cellStyle name="Comma 3 6 7" xfId="18157"/>
    <cellStyle name="Comma 3 6 7 2" xfId="20573"/>
    <cellStyle name="Comma 3 6 7 2 2" xfId="25375"/>
    <cellStyle name="Comma 3 6 7 3" xfId="22987"/>
    <cellStyle name="Comma 3 6 8" xfId="18553"/>
    <cellStyle name="Comma 3 6 8 2" xfId="20969"/>
    <cellStyle name="Comma 3 6 8 2 2" xfId="25771"/>
    <cellStyle name="Comma 3 6 8 3" xfId="23383"/>
    <cellStyle name="Comma 3 6 9" xfId="18949"/>
    <cellStyle name="Comma 3 6 9 2" xfId="21365"/>
    <cellStyle name="Comma 3 6 9 2 2" xfId="26167"/>
    <cellStyle name="Comma 3 6 9 3" xfId="23779"/>
    <cellStyle name="Comma 3 7" xfId="1673"/>
    <cellStyle name="Comma 3 7 10" xfId="20188"/>
    <cellStyle name="Comma 3 7 10 2" xfId="24990"/>
    <cellStyle name="Comma 3 7 11" xfId="22602"/>
    <cellStyle name="Comma 3 7 2" xfId="6154"/>
    <cellStyle name="Comma 3 7 2 2" xfId="15184"/>
    <cellStyle name="Comma 3 7 2 2 2" xfId="18432"/>
    <cellStyle name="Comma 3 7 2 2 2 2" xfId="20848"/>
    <cellStyle name="Comma 3 7 2 2 2 2 2" xfId="25650"/>
    <cellStyle name="Comma 3 7 2 2 2 3" xfId="23262"/>
    <cellStyle name="Comma 3 7 2 2 3" xfId="18828"/>
    <cellStyle name="Comma 3 7 2 2 3 2" xfId="21244"/>
    <cellStyle name="Comma 3 7 2 2 3 2 2" xfId="26046"/>
    <cellStyle name="Comma 3 7 2 2 3 3" xfId="23658"/>
    <cellStyle name="Comma 3 7 2 2 4" xfId="19224"/>
    <cellStyle name="Comma 3 7 2 2 4 2" xfId="21640"/>
    <cellStyle name="Comma 3 7 2 2 4 2 2" xfId="26442"/>
    <cellStyle name="Comma 3 7 2 2 4 3" xfId="24054"/>
    <cellStyle name="Comma 3 7 2 2 5" xfId="19620"/>
    <cellStyle name="Comma 3 7 2 2 5 2" xfId="22036"/>
    <cellStyle name="Comma 3 7 2 2 5 2 2" xfId="26838"/>
    <cellStyle name="Comma 3 7 2 2 5 3" xfId="24450"/>
    <cellStyle name="Comma 3 7 2 2 6" xfId="20016"/>
    <cellStyle name="Comma 3 7 2 2 6 2" xfId="22432"/>
    <cellStyle name="Comma 3 7 2 2 6 2 2" xfId="27234"/>
    <cellStyle name="Comma 3 7 2 2 6 3" xfId="24846"/>
    <cellStyle name="Comma 3 7 2 2 7" xfId="20452"/>
    <cellStyle name="Comma 3 7 2 2 7 2" xfId="25254"/>
    <cellStyle name="Comma 3 7 2 2 8" xfId="22866"/>
    <cellStyle name="Comma 3 7 2 3" xfId="18234"/>
    <cellStyle name="Comma 3 7 2 3 2" xfId="20650"/>
    <cellStyle name="Comma 3 7 2 3 2 2" xfId="25452"/>
    <cellStyle name="Comma 3 7 2 3 3" xfId="23064"/>
    <cellStyle name="Comma 3 7 2 4" xfId="18630"/>
    <cellStyle name="Comma 3 7 2 4 2" xfId="21046"/>
    <cellStyle name="Comma 3 7 2 4 2 2" xfId="25848"/>
    <cellStyle name="Comma 3 7 2 4 3" xfId="23460"/>
    <cellStyle name="Comma 3 7 2 5" xfId="19026"/>
    <cellStyle name="Comma 3 7 2 5 2" xfId="21442"/>
    <cellStyle name="Comma 3 7 2 5 2 2" xfId="26244"/>
    <cellStyle name="Comma 3 7 2 5 3" xfId="23856"/>
    <cellStyle name="Comma 3 7 2 6" xfId="19422"/>
    <cellStyle name="Comma 3 7 2 6 2" xfId="21838"/>
    <cellStyle name="Comma 3 7 2 6 2 2" xfId="26640"/>
    <cellStyle name="Comma 3 7 2 6 3" xfId="24252"/>
    <cellStyle name="Comma 3 7 2 7" xfId="19818"/>
    <cellStyle name="Comma 3 7 2 7 2" xfId="22234"/>
    <cellStyle name="Comma 3 7 2 7 2 2" xfId="27036"/>
    <cellStyle name="Comma 3 7 2 7 3" xfId="24648"/>
    <cellStyle name="Comma 3 7 2 8" xfId="20254"/>
    <cellStyle name="Comma 3 7 2 8 2" xfId="25056"/>
    <cellStyle name="Comma 3 7 2 9" xfId="22668"/>
    <cellStyle name="Comma 3 7 3" xfId="9072"/>
    <cellStyle name="Comma 3 7 3 2" xfId="18102"/>
    <cellStyle name="Comma 3 7 3 2 2" xfId="18498"/>
    <cellStyle name="Comma 3 7 3 2 2 2" xfId="20914"/>
    <cellStyle name="Comma 3 7 3 2 2 2 2" xfId="25716"/>
    <cellStyle name="Comma 3 7 3 2 2 3" xfId="23328"/>
    <cellStyle name="Comma 3 7 3 2 3" xfId="18894"/>
    <cellStyle name="Comma 3 7 3 2 3 2" xfId="21310"/>
    <cellStyle name="Comma 3 7 3 2 3 2 2" xfId="26112"/>
    <cellStyle name="Comma 3 7 3 2 3 3" xfId="23724"/>
    <cellStyle name="Comma 3 7 3 2 4" xfId="19290"/>
    <cellStyle name="Comma 3 7 3 2 4 2" xfId="21706"/>
    <cellStyle name="Comma 3 7 3 2 4 2 2" xfId="26508"/>
    <cellStyle name="Comma 3 7 3 2 4 3" xfId="24120"/>
    <cellStyle name="Comma 3 7 3 2 5" xfId="19686"/>
    <cellStyle name="Comma 3 7 3 2 5 2" xfId="22102"/>
    <cellStyle name="Comma 3 7 3 2 5 2 2" xfId="26904"/>
    <cellStyle name="Comma 3 7 3 2 5 3" xfId="24516"/>
    <cellStyle name="Comma 3 7 3 2 6" xfId="20082"/>
    <cellStyle name="Comma 3 7 3 2 6 2" xfId="22498"/>
    <cellStyle name="Comma 3 7 3 2 6 2 2" xfId="27300"/>
    <cellStyle name="Comma 3 7 3 2 6 3" xfId="24912"/>
    <cellStyle name="Comma 3 7 3 2 7" xfId="20518"/>
    <cellStyle name="Comma 3 7 3 2 7 2" xfId="25320"/>
    <cellStyle name="Comma 3 7 3 2 8" xfId="22932"/>
    <cellStyle name="Comma 3 7 3 3" xfId="18300"/>
    <cellStyle name="Comma 3 7 3 3 2" xfId="20716"/>
    <cellStyle name="Comma 3 7 3 3 2 2" xfId="25518"/>
    <cellStyle name="Comma 3 7 3 3 3" xfId="23130"/>
    <cellStyle name="Comma 3 7 3 4" xfId="18696"/>
    <cellStyle name="Comma 3 7 3 4 2" xfId="21112"/>
    <cellStyle name="Comma 3 7 3 4 2 2" xfId="25914"/>
    <cellStyle name="Comma 3 7 3 4 3" xfId="23526"/>
    <cellStyle name="Comma 3 7 3 5" xfId="19092"/>
    <cellStyle name="Comma 3 7 3 5 2" xfId="21508"/>
    <cellStyle name="Comma 3 7 3 5 2 2" xfId="26310"/>
    <cellStyle name="Comma 3 7 3 5 3" xfId="23922"/>
    <cellStyle name="Comma 3 7 3 6" xfId="19488"/>
    <cellStyle name="Comma 3 7 3 6 2" xfId="21904"/>
    <cellStyle name="Comma 3 7 3 6 2 2" xfId="26706"/>
    <cellStyle name="Comma 3 7 3 6 3" xfId="24318"/>
    <cellStyle name="Comma 3 7 3 7" xfId="19884"/>
    <cellStyle name="Comma 3 7 3 7 2" xfId="22300"/>
    <cellStyle name="Comma 3 7 3 7 2 2" xfId="27102"/>
    <cellStyle name="Comma 3 7 3 7 3" xfId="24714"/>
    <cellStyle name="Comma 3 7 3 8" xfId="20320"/>
    <cellStyle name="Comma 3 7 3 8 2" xfId="25122"/>
    <cellStyle name="Comma 3 7 3 9" xfId="22734"/>
    <cellStyle name="Comma 3 7 4" xfId="10702"/>
    <cellStyle name="Comma 3 7 4 2" xfId="18366"/>
    <cellStyle name="Comma 3 7 4 2 2" xfId="20782"/>
    <cellStyle name="Comma 3 7 4 2 2 2" xfId="25584"/>
    <cellStyle name="Comma 3 7 4 2 3" xfId="23196"/>
    <cellStyle name="Comma 3 7 4 3" xfId="18762"/>
    <cellStyle name="Comma 3 7 4 3 2" xfId="21178"/>
    <cellStyle name="Comma 3 7 4 3 2 2" xfId="25980"/>
    <cellStyle name="Comma 3 7 4 3 3" xfId="23592"/>
    <cellStyle name="Comma 3 7 4 4" xfId="19158"/>
    <cellStyle name="Comma 3 7 4 4 2" xfId="21574"/>
    <cellStyle name="Comma 3 7 4 4 2 2" xfId="26376"/>
    <cellStyle name="Comma 3 7 4 4 3" xfId="23988"/>
    <cellStyle name="Comma 3 7 4 5" xfId="19554"/>
    <cellStyle name="Comma 3 7 4 5 2" xfId="21970"/>
    <cellStyle name="Comma 3 7 4 5 2 2" xfId="26772"/>
    <cellStyle name="Comma 3 7 4 5 3" xfId="24384"/>
    <cellStyle name="Comma 3 7 4 6" xfId="19950"/>
    <cellStyle name="Comma 3 7 4 6 2" xfId="22366"/>
    <cellStyle name="Comma 3 7 4 6 2 2" xfId="27168"/>
    <cellStyle name="Comma 3 7 4 6 3" xfId="24780"/>
    <cellStyle name="Comma 3 7 4 7" xfId="20386"/>
    <cellStyle name="Comma 3 7 4 7 2" xfId="25188"/>
    <cellStyle name="Comma 3 7 4 8" xfId="22800"/>
    <cellStyle name="Comma 3 7 5" xfId="18168"/>
    <cellStyle name="Comma 3 7 5 2" xfId="20584"/>
    <cellStyle name="Comma 3 7 5 2 2" xfId="25386"/>
    <cellStyle name="Comma 3 7 5 3" xfId="22998"/>
    <cellStyle name="Comma 3 7 6" xfId="18564"/>
    <cellStyle name="Comma 3 7 6 2" xfId="20980"/>
    <cellStyle name="Comma 3 7 6 2 2" xfId="25782"/>
    <cellStyle name="Comma 3 7 6 3" xfId="23394"/>
    <cellStyle name="Comma 3 7 7" xfId="18960"/>
    <cellStyle name="Comma 3 7 7 2" xfId="21376"/>
    <cellStyle name="Comma 3 7 7 2 2" xfId="26178"/>
    <cellStyle name="Comma 3 7 7 3" xfId="23790"/>
    <cellStyle name="Comma 3 7 8" xfId="19356"/>
    <cellStyle name="Comma 3 7 8 2" xfId="21772"/>
    <cellStyle name="Comma 3 7 8 2 2" xfId="26574"/>
    <cellStyle name="Comma 3 7 8 3" xfId="24186"/>
    <cellStyle name="Comma 3 7 9" xfId="19752"/>
    <cellStyle name="Comma 3 7 9 2" xfId="22168"/>
    <cellStyle name="Comma 3 7 9 2 2" xfId="26970"/>
    <cellStyle name="Comma 3 7 9 3" xfId="24582"/>
    <cellStyle name="Comma 3 8" xfId="3167"/>
    <cellStyle name="Comma 3 8 10" xfId="20210"/>
    <cellStyle name="Comma 3 8 10 2" xfId="25012"/>
    <cellStyle name="Comma 3 8 11" xfId="22624"/>
    <cellStyle name="Comma 3 8 2" xfId="7648"/>
    <cellStyle name="Comma 3 8 2 2" xfId="16678"/>
    <cellStyle name="Comma 3 8 2 2 2" xfId="18454"/>
    <cellStyle name="Comma 3 8 2 2 2 2" xfId="20870"/>
    <cellStyle name="Comma 3 8 2 2 2 2 2" xfId="25672"/>
    <cellStyle name="Comma 3 8 2 2 2 3" xfId="23284"/>
    <cellStyle name="Comma 3 8 2 2 3" xfId="18850"/>
    <cellStyle name="Comma 3 8 2 2 3 2" xfId="21266"/>
    <cellStyle name="Comma 3 8 2 2 3 2 2" xfId="26068"/>
    <cellStyle name="Comma 3 8 2 2 3 3" xfId="23680"/>
    <cellStyle name="Comma 3 8 2 2 4" xfId="19246"/>
    <cellStyle name="Comma 3 8 2 2 4 2" xfId="21662"/>
    <cellStyle name="Comma 3 8 2 2 4 2 2" xfId="26464"/>
    <cellStyle name="Comma 3 8 2 2 4 3" xfId="24076"/>
    <cellStyle name="Comma 3 8 2 2 5" xfId="19642"/>
    <cellStyle name="Comma 3 8 2 2 5 2" xfId="22058"/>
    <cellStyle name="Comma 3 8 2 2 5 2 2" xfId="26860"/>
    <cellStyle name="Comma 3 8 2 2 5 3" xfId="24472"/>
    <cellStyle name="Comma 3 8 2 2 6" xfId="20038"/>
    <cellStyle name="Comma 3 8 2 2 6 2" xfId="22454"/>
    <cellStyle name="Comma 3 8 2 2 6 2 2" xfId="27256"/>
    <cellStyle name="Comma 3 8 2 2 6 3" xfId="24868"/>
    <cellStyle name="Comma 3 8 2 2 7" xfId="20474"/>
    <cellStyle name="Comma 3 8 2 2 7 2" xfId="25276"/>
    <cellStyle name="Comma 3 8 2 2 8" xfId="22888"/>
    <cellStyle name="Comma 3 8 2 3" xfId="18256"/>
    <cellStyle name="Comma 3 8 2 3 2" xfId="20672"/>
    <cellStyle name="Comma 3 8 2 3 2 2" xfId="25474"/>
    <cellStyle name="Comma 3 8 2 3 3" xfId="23086"/>
    <cellStyle name="Comma 3 8 2 4" xfId="18652"/>
    <cellStyle name="Comma 3 8 2 4 2" xfId="21068"/>
    <cellStyle name="Comma 3 8 2 4 2 2" xfId="25870"/>
    <cellStyle name="Comma 3 8 2 4 3" xfId="23482"/>
    <cellStyle name="Comma 3 8 2 5" xfId="19048"/>
    <cellStyle name="Comma 3 8 2 5 2" xfId="21464"/>
    <cellStyle name="Comma 3 8 2 5 2 2" xfId="26266"/>
    <cellStyle name="Comma 3 8 2 5 3" xfId="23878"/>
    <cellStyle name="Comma 3 8 2 6" xfId="19444"/>
    <cellStyle name="Comma 3 8 2 6 2" xfId="21860"/>
    <cellStyle name="Comma 3 8 2 6 2 2" xfId="26662"/>
    <cellStyle name="Comma 3 8 2 6 3" xfId="24274"/>
    <cellStyle name="Comma 3 8 2 7" xfId="19840"/>
    <cellStyle name="Comma 3 8 2 7 2" xfId="22256"/>
    <cellStyle name="Comma 3 8 2 7 2 2" xfId="27058"/>
    <cellStyle name="Comma 3 8 2 7 3" xfId="24670"/>
    <cellStyle name="Comma 3 8 2 8" xfId="20276"/>
    <cellStyle name="Comma 3 8 2 8 2" xfId="25078"/>
    <cellStyle name="Comma 3 8 2 9" xfId="22690"/>
    <cellStyle name="Comma 3 8 3" xfId="9094"/>
    <cellStyle name="Comma 3 8 3 2" xfId="18124"/>
    <cellStyle name="Comma 3 8 3 2 2" xfId="18520"/>
    <cellStyle name="Comma 3 8 3 2 2 2" xfId="20936"/>
    <cellStyle name="Comma 3 8 3 2 2 2 2" xfId="25738"/>
    <cellStyle name="Comma 3 8 3 2 2 3" xfId="23350"/>
    <cellStyle name="Comma 3 8 3 2 3" xfId="18916"/>
    <cellStyle name="Comma 3 8 3 2 3 2" xfId="21332"/>
    <cellStyle name="Comma 3 8 3 2 3 2 2" xfId="26134"/>
    <cellStyle name="Comma 3 8 3 2 3 3" xfId="23746"/>
    <cellStyle name="Comma 3 8 3 2 4" xfId="19312"/>
    <cellStyle name="Comma 3 8 3 2 4 2" xfId="21728"/>
    <cellStyle name="Comma 3 8 3 2 4 2 2" xfId="26530"/>
    <cellStyle name="Comma 3 8 3 2 4 3" xfId="24142"/>
    <cellStyle name="Comma 3 8 3 2 5" xfId="19708"/>
    <cellStyle name="Comma 3 8 3 2 5 2" xfId="22124"/>
    <cellStyle name="Comma 3 8 3 2 5 2 2" xfId="26926"/>
    <cellStyle name="Comma 3 8 3 2 5 3" xfId="24538"/>
    <cellStyle name="Comma 3 8 3 2 6" xfId="20104"/>
    <cellStyle name="Comma 3 8 3 2 6 2" xfId="22520"/>
    <cellStyle name="Comma 3 8 3 2 6 2 2" xfId="27322"/>
    <cellStyle name="Comma 3 8 3 2 6 3" xfId="24934"/>
    <cellStyle name="Comma 3 8 3 2 7" xfId="20540"/>
    <cellStyle name="Comma 3 8 3 2 7 2" xfId="25342"/>
    <cellStyle name="Comma 3 8 3 2 8" xfId="22954"/>
    <cellStyle name="Comma 3 8 3 3" xfId="18322"/>
    <cellStyle name="Comma 3 8 3 3 2" xfId="20738"/>
    <cellStyle name="Comma 3 8 3 3 2 2" xfId="25540"/>
    <cellStyle name="Comma 3 8 3 3 3" xfId="23152"/>
    <cellStyle name="Comma 3 8 3 4" xfId="18718"/>
    <cellStyle name="Comma 3 8 3 4 2" xfId="21134"/>
    <cellStyle name="Comma 3 8 3 4 2 2" xfId="25936"/>
    <cellStyle name="Comma 3 8 3 4 3" xfId="23548"/>
    <cellStyle name="Comma 3 8 3 5" xfId="19114"/>
    <cellStyle name="Comma 3 8 3 5 2" xfId="21530"/>
    <cellStyle name="Comma 3 8 3 5 2 2" xfId="26332"/>
    <cellStyle name="Comma 3 8 3 5 3" xfId="23944"/>
    <cellStyle name="Comma 3 8 3 6" xfId="19510"/>
    <cellStyle name="Comma 3 8 3 6 2" xfId="21926"/>
    <cellStyle name="Comma 3 8 3 6 2 2" xfId="26728"/>
    <cellStyle name="Comma 3 8 3 6 3" xfId="24340"/>
    <cellStyle name="Comma 3 8 3 7" xfId="19906"/>
    <cellStyle name="Comma 3 8 3 7 2" xfId="22322"/>
    <cellStyle name="Comma 3 8 3 7 2 2" xfId="27124"/>
    <cellStyle name="Comma 3 8 3 7 3" xfId="24736"/>
    <cellStyle name="Comma 3 8 3 8" xfId="20342"/>
    <cellStyle name="Comma 3 8 3 8 2" xfId="25144"/>
    <cellStyle name="Comma 3 8 3 9" xfId="22756"/>
    <cellStyle name="Comma 3 8 4" xfId="12196"/>
    <cellStyle name="Comma 3 8 4 2" xfId="18388"/>
    <cellStyle name="Comma 3 8 4 2 2" xfId="20804"/>
    <cellStyle name="Comma 3 8 4 2 2 2" xfId="25606"/>
    <cellStyle name="Comma 3 8 4 2 3" xfId="23218"/>
    <cellStyle name="Comma 3 8 4 3" xfId="18784"/>
    <cellStyle name="Comma 3 8 4 3 2" xfId="21200"/>
    <cellStyle name="Comma 3 8 4 3 2 2" xfId="26002"/>
    <cellStyle name="Comma 3 8 4 3 3" xfId="23614"/>
    <cellStyle name="Comma 3 8 4 4" xfId="19180"/>
    <cellStyle name="Comma 3 8 4 4 2" xfId="21596"/>
    <cellStyle name="Comma 3 8 4 4 2 2" xfId="26398"/>
    <cellStyle name="Comma 3 8 4 4 3" xfId="24010"/>
    <cellStyle name="Comma 3 8 4 5" xfId="19576"/>
    <cellStyle name="Comma 3 8 4 5 2" xfId="21992"/>
    <cellStyle name="Comma 3 8 4 5 2 2" xfId="26794"/>
    <cellStyle name="Comma 3 8 4 5 3" xfId="24406"/>
    <cellStyle name="Comma 3 8 4 6" xfId="19972"/>
    <cellStyle name="Comma 3 8 4 6 2" xfId="22388"/>
    <cellStyle name="Comma 3 8 4 6 2 2" xfId="27190"/>
    <cellStyle name="Comma 3 8 4 6 3" xfId="24802"/>
    <cellStyle name="Comma 3 8 4 7" xfId="20408"/>
    <cellStyle name="Comma 3 8 4 7 2" xfId="25210"/>
    <cellStyle name="Comma 3 8 4 8" xfId="22822"/>
    <cellStyle name="Comma 3 8 5" xfId="18190"/>
    <cellStyle name="Comma 3 8 5 2" xfId="20606"/>
    <cellStyle name="Comma 3 8 5 2 2" xfId="25408"/>
    <cellStyle name="Comma 3 8 5 3" xfId="23020"/>
    <cellStyle name="Comma 3 8 6" xfId="18586"/>
    <cellStyle name="Comma 3 8 6 2" xfId="21002"/>
    <cellStyle name="Comma 3 8 6 2 2" xfId="25804"/>
    <cellStyle name="Comma 3 8 6 3" xfId="23416"/>
    <cellStyle name="Comma 3 8 7" xfId="18982"/>
    <cellStyle name="Comma 3 8 7 2" xfId="21398"/>
    <cellStyle name="Comma 3 8 7 2 2" xfId="26200"/>
    <cellStyle name="Comma 3 8 7 3" xfId="23812"/>
    <cellStyle name="Comma 3 8 8" xfId="19378"/>
    <cellStyle name="Comma 3 8 8 2" xfId="21794"/>
    <cellStyle name="Comma 3 8 8 2 2" xfId="26596"/>
    <cellStyle name="Comma 3 8 8 3" xfId="24208"/>
    <cellStyle name="Comma 3 8 9" xfId="19774"/>
    <cellStyle name="Comma 3 8 9 2" xfId="22190"/>
    <cellStyle name="Comma 3 8 9 2 2" xfId="26992"/>
    <cellStyle name="Comma 3 8 9 3" xfId="24604"/>
    <cellStyle name="Comma 3 9" xfId="4661"/>
    <cellStyle name="Comma 3 9 2" xfId="13690"/>
    <cellStyle name="Comma 3 9 2 2" xfId="18410"/>
    <cellStyle name="Comma 3 9 2 2 2" xfId="20826"/>
    <cellStyle name="Comma 3 9 2 2 2 2" xfId="25628"/>
    <cellStyle name="Comma 3 9 2 2 3" xfId="23240"/>
    <cellStyle name="Comma 3 9 2 3" xfId="18806"/>
    <cellStyle name="Comma 3 9 2 3 2" xfId="21222"/>
    <cellStyle name="Comma 3 9 2 3 2 2" xfId="26024"/>
    <cellStyle name="Comma 3 9 2 3 3" xfId="23636"/>
    <cellStyle name="Comma 3 9 2 4" xfId="19202"/>
    <cellStyle name="Comma 3 9 2 4 2" xfId="21618"/>
    <cellStyle name="Comma 3 9 2 4 2 2" xfId="26420"/>
    <cellStyle name="Comma 3 9 2 4 3" xfId="24032"/>
    <cellStyle name="Comma 3 9 2 5" xfId="19598"/>
    <cellStyle name="Comma 3 9 2 5 2" xfId="22014"/>
    <cellStyle name="Comma 3 9 2 5 2 2" xfId="26816"/>
    <cellStyle name="Comma 3 9 2 5 3" xfId="24428"/>
    <cellStyle name="Comma 3 9 2 6" xfId="19994"/>
    <cellStyle name="Comma 3 9 2 6 2" xfId="22410"/>
    <cellStyle name="Comma 3 9 2 6 2 2" xfId="27212"/>
    <cellStyle name="Comma 3 9 2 6 3" xfId="24824"/>
    <cellStyle name="Comma 3 9 2 7" xfId="20430"/>
    <cellStyle name="Comma 3 9 2 7 2" xfId="25232"/>
    <cellStyle name="Comma 3 9 2 8" xfId="22844"/>
    <cellStyle name="Comma 3 9 3" xfId="18212"/>
    <cellStyle name="Comma 3 9 3 2" xfId="20628"/>
    <cellStyle name="Comma 3 9 3 2 2" xfId="25430"/>
    <cellStyle name="Comma 3 9 3 3" xfId="23042"/>
    <cellStyle name="Comma 3 9 4" xfId="18608"/>
    <cellStyle name="Comma 3 9 4 2" xfId="21024"/>
    <cellStyle name="Comma 3 9 4 2 2" xfId="25826"/>
    <cellStyle name="Comma 3 9 4 3" xfId="23438"/>
    <cellStyle name="Comma 3 9 5" xfId="19004"/>
    <cellStyle name="Comma 3 9 5 2" xfId="21420"/>
    <cellStyle name="Comma 3 9 5 2 2" xfId="26222"/>
    <cellStyle name="Comma 3 9 5 3" xfId="23834"/>
    <cellStyle name="Comma 3 9 6" xfId="19400"/>
    <cellStyle name="Comma 3 9 6 2" xfId="21816"/>
    <cellStyle name="Comma 3 9 6 2 2" xfId="26618"/>
    <cellStyle name="Comma 3 9 6 3" xfId="24230"/>
    <cellStyle name="Comma 3 9 7" xfId="19796"/>
    <cellStyle name="Comma 3 9 7 2" xfId="22212"/>
    <cellStyle name="Comma 3 9 7 2 2" xfId="27014"/>
    <cellStyle name="Comma 3 9 7 3" xfId="24626"/>
    <cellStyle name="Comma 3 9 8" xfId="20232"/>
    <cellStyle name="Comma 3 9 8 2" xfId="25034"/>
    <cellStyle name="Comma 3 9 9" xfId="22646"/>
    <cellStyle name="Comma 4" xfId="31"/>
    <cellStyle name="Comma 4 10" xfId="18945"/>
    <cellStyle name="Comma 4 10 2" xfId="21361"/>
    <cellStyle name="Comma 4 10 2 2" xfId="26163"/>
    <cellStyle name="Comma 4 10 3" xfId="23775"/>
    <cellStyle name="Comma 4 11" xfId="19341"/>
    <cellStyle name="Comma 4 11 2" xfId="21757"/>
    <cellStyle name="Comma 4 11 2 2" xfId="26559"/>
    <cellStyle name="Comma 4 11 3" xfId="24171"/>
    <cellStyle name="Comma 4 12" xfId="19737"/>
    <cellStyle name="Comma 4 12 2" xfId="22153"/>
    <cellStyle name="Comma 4 12 2 2" xfId="26955"/>
    <cellStyle name="Comma 4 12 3" xfId="24567"/>
    <cellStyle name="Comma 4 13" xfId="830"/>
    <cellStyle name="Comma 4 13 2" xfId="20173"/>
    <cellStyle name="Comma 4 13 2 2" xfId="24975"/>
    <cellStyle name="Comma 4 13 3" xfId="22587"/>
    <cellStyle name="Comma 4 14" xfId="20132"/>
    <cellStyle name="Comma 4 14 2" xfId="24959"/>
    <cellStyle name="Comma 4 15" xfId="22570"/>
    <cellStyle name="Comma 4 2" xfId="1577"/>
    <cellStyle name="Comma 4 2 10" xfId="19352"/>
    <cellStyle name="Comma 4 2 10 2" xfId="21768"/>
    <cellStyle name="Comma 4 2 10 2 2" xfId="26570"/>
    <cellStyle name="Comma 4 2 10 3" xfId="24182"/>
    <cellStyle name="Comma 4 2 11" xfId="19748"/>
    <cellStyle name="Comma 4 2 11 2" xfId="22164"/>
    <cellStyle name="Comma 4 2 11 2 2" xfId="26966"/>
    <cellStyle name="Comma 4 2 11 3" xfId="24578"/>
    <cellStyle name="Comma 4 2 12" xfId="20184"/>
    <cellStyle name="Comma 4 2 12 2" xfId="24986"/>
    <cellStyle name="Comma 4 2 13" xfId="22598"/>
    <cellStyle name="Comma 4 2 2" xfId="3071"/>
    <cellStyle name="Comma 4 2 2 10" xfId="20206"/>
    <cellStyle name="Comma 4 2 2 10 2" xfId="25008"/>
    <cellStyle name="Comma 4 2 2 11" xfId="22620"/>
    <cellStyle name="Comma 4 2 2 2" xfId="7552"/>
    <cellStyle name="Comma 4 2 2 2 2" xfId="16582"/>
    <cellStyle name="Comma 4 2 2 2 2 2" xfId="18450"/>
    <cellStyle name="Comma 4 2 2 2 2 2 2" xfId="20866"/>
    <cellStyle name="Comma 4 2 2 2 2 2 2 2" xfId="25668"/>
    <cellStyle name="Comma 4 2 2 2 2 2 3" xfId="23280"/>
    <cellStyle name="Comma 4 2 2 2 2 3" xfId="18846"/>
    <cellStyle name="Comma 4 2 2 2 2 3 2" xfId="21262"/>
    <cellStyle name="Comma 4 2 2 2 2 3 2 2" xfId="26064"/>
    <cellStyle name="Comma 4 2 2 2 2 3 3" xfId="23676"/>
    <cellStyle name="Comma 4 2 2 2 2 4" xfId="19242"/>
    <cellStyle name="Comma 4 2 2 2 2 4 2" xfId="21658"/>
    <cellStyle name="Comma 4 2 2 2 2 4 2 2" xfId="26460"/>
    <cellStyle name="Comma 4 2 2 2 2 4 3" xfId="24072"/>
    <cellStyle name="Comma 4 2 2 2 2 5" xfId="19638"/>
    <cellStyle name="Comma 4 2 2 2 2 5 2" xfId="22054"/>
    <cellStyle name="Comma 4 2 2 2 2 5 2 2" xfId="26856"/>
    <cellStyle name="Comma 4 2 2 2 2 5 3" xfId="24468"/>
    <cellStyle name="Comma 4 2 2 2 2 6" xfId="20034"/>
    <cellStyle name="Comma 4 2 2 2 2 6 2" xfId="22450"/>
    <cellStyle name="Comma 4 2 2 2 2 6 2 2" xfId="27252"/>
    <cellStyle name="Comma 4 2 2 2 2 6 3" xfId="24864"/>
    <cellStyle name="Comma 4 2 2 2 2 7" xfId="20470"/>
    <cellStyle name="Comma 4 2 2 2 2 7 2" xfId="25272"/>
    <cellStyle name="Comma 4 2 2 2 2 8" xfId="22884"/>
    <cellStyle name="Comma 4 2 2 2 3" xfId="18252"/>
    <cellStyle name="Comma 4 2 2 2 3 2" xfId="20668"/>
    <cellStyle name="Comma 4 2 2 2 3 2 2" xfId="25470"/>
    <cellStyle name="Comma 4 2 2 2 3 3" xfId="23082"/>
    <cellStyle name="Comma 4 2 2 2 4" xfId="18648"/>
    <cellStyle name="Comma 4 2 2 2 4 2" xfId="21064"/>
    <cellStyle name="Comma 4 2 2 2 4 2 2" xfId="25866"/>
    <cellStyle name="Comma 4 2 2 2 4 3" xfId="23478"/>
    <cellStyle name="Comma 4 2 2 2 5" xfId="19044"/>
    <cellStyle name="Comma 4 2 2 2 5 2" xfId="21460"/>
    <cellStyle name="Comma 4 2 2 2 5 2 2" xfId="26262"/>
    <cellStyle name="Comma 4 2 2 2 5 3" xfId="23874"/>
    <cellStyle name="Comma 4 2 2 2 6" xfId="19440"/>
    <cellStyle name="Comma 4 2 2 2 6 2" xfId="21856"/>
    <cellStyle name="Comma 4 2 2 2 6 2 2" xfId="26658"/>
    <cellStyle name="Comma 4 2 2 2 6 3" xfId="24270"/>
    <cellStyle name="Comma 4 2 2 2 7" xfId="19836"/>
    <cellStyle name="Comma 4 2 2 2 7 2" xfId="22252"/>
    <cellStyle name="Comma 4 2 2 2 7 2 2" xfId="27054"/>
    <cellStyle name="Comma 4 2 2 2 7 3" xfId="24666"/>
    <cellStyle name="Comma 4 2 2 2 8" xfId="20272"/>
    <cellStyle name="Comma 4 2 2 2 8 2" xfId="25074"/>
    <cellStyle name="Comma 4 2 2 2 9" xfId="22686"/>
    <cellStyle name="Comma 4 2 2 3" xfId="9090"/>
    <cellStyle name="Comma 4 2 2 3 2" xfId="18120"/>
    <cellStyle name="Comma 4 2 2 3 2 2" xfId="18516"/>
    <cellStyle name="Comma 4 2 2 3 2 2 2" xfId="20932"/>
    <cellStyle name="Comma 4 2 2 3 2 2 2 2" xfId="25734"/>
    <cellStyle name="Comma 4 2 2 3 2 2 3" xfId="23346"/>
    <cellStyle name="Comma 4 2 2 3 2 3" xfId="18912"/>
    <cellStyle name="Comma 4 2 2 3 2 3 2" xfId="21328"/>
    <cellStyle name="Comma 4 2 2 3 2 3 2 2" xfId="26130"/>
    <cellStyle name="Comma 4 2 2 3 2 3 3" xfId="23742"/>
    <cellStyle name="Comma 4 2 2 3 2 4" xfId="19308"/>
    <cellStyle name="Comma 4 2 2 3 2 4 2" xfId="21724"/>
    <cellStyle name="Comma 4 2 2 3 2 4 2 2" xfId="26526"/>
    <cellStyle name="Comma 4 2 2 3 2 4 3" xfId="24138"/>
    <cellStyle name="Comma 4 2 2 3 2 5" xfId="19704"/>
    <cellStyle name="Comma 4 2 2 3 2 5 2" xfId="22120"/>
    <cellStyle name="Comma 4 2 2 3 2 5 2 2" xfId="26922"/>
    <cellStyle name="Comma 4 2 2 3 2 5 3" xfId="24534"/>
    <cellStyle name="Comma 4 2 2 3 2 6" xfId="20100"/>
    <cellStyle name="Comma 4 2 2 3 2 6 2" xfId="22516"/>
    <cellStyle name="Comma 4 2 2 3 2 6 2 2" xfId="27318"/>
    <cellStyle name="Comma 4 2 2 3 2 6 3" xfId="24930"/>
    <cellStyle name="Comma 4 2 2 3 2 7" xfId="20536"/>
    <cellStyle name="Comma 4 2 2 3 2 7 2" xfId="25338"/>
    <cellStyle name="Comma 4 2 2 3 2 8" xfId="22950"/>
    <cellStyle name="Comma 4 2 2 3 3" xfId="18318"/>
    <cellStyle name="Comma 4 2 2 3 3 2" xfId="20734"/>
    <cellStyle name="Comma 4 2 2 3 3 2 2" xfId="25536"/>
    <cellStyle name="Comma 4 2 2 3 3 3" xfId="23148"/>
    <cellStyle name="Comma 4 2 2 3 4" xfId="18714"/>
    <cellStyle name="Comma 4 2 2 3 4 2" xfId="21130"/>
    <cellStyle name="Comma 4 2 2 3 4 2 2" xfId="25932"/>
    <cellStyle name="Comma 4 2 2 3 4 3" xfId="23544"/>
    <cellStyle name="Comma 4 2 2 3 5" xfId="19110"/>
    <cellStyle name="Comma 4 2 2 3 5 2" xfId="21526"/>
    <cellStyle name="Comma 4 2 2 3 5 2 2" xfId="26328"/>
    <cellStyle name="Comma 4 2 2 3 5 3" xfId="23940"/>
    <cellStyle name="Comma 4 2 2 3 6" xfId="19506"/>
    <cellStyle name="Comma 4 2 2 3 6 2" xfId="21922"/>
    <cellStyle name="Comma 4 2 2 3 6 2 2" xfId="26724"/>
    <cellStyle name="Comma 4 2 2 3 6 3" xfId="24336"/>
    <cellStyle name="Comma 4 2 2 3 7" xfId="19902"/>
    <cellStyle name="Comma 4 2 2 3 7 2" xfId="22318"/>
    <cellStyle name="Comma 4 2 2 3 7 2 2" xfId="27120"/>
    <cellStyle name="Comma 4 2 2 3 7 3" xfId="24732"/>
    <cellStyle name="Comma 4 2 2 3 8" xfId="20338"/>
    <cellStyle name="Comma 4 2 2 3 8 2" xfId="25140"/>
    <cellStyle name="Comma 4 2 2 3 9" xfId="22752"/>
    <cellStyle name="Comma 4 2 2 4" xfId="12100"/>
    <cellStyle name="Comma 4 2 2 4 2" xfId="18384"/>
    <cellStyle name="Comma 4 2 2 4 2 2" xfId="20800"/>
    <cellStyle name="Comma 4 2 2 4 2 2 2" xfId="25602"/>
    <cellStyle name="Comma 4 2 2 4 2 3" xfId="23214"/>
    <cellStyle name="Comma 4 2 2 4 3" xfId="18780"/>
    <cellStyle name="Comma 4 2 2 4 3 2" xfId="21196"/>
    <cellStyle name="Comma 4 2 2 4 3 2 2" xfId="25998"/>
    <cellStyle name="Comma 4 2 2 4 3 3" xfId="23610"/>
    <cellStyle name="Comma 4 2 2 4 4" xfId="19176"/>
    <cellStyle name="Comma 4 2 2 4 4 2" xfId="21592"/>
    <cellStyle name="Comma 4 2 2 4 4 2 2" xfId="26394"/>
    <cellStyle name="Comma 4 2 2 4 4 3" xfId="24006"/>
    <cellStyle name="Comma 4 2 2 4 5" xfId="19572"/>
    <cellStyle name="Comma 4 2 2 4 5 2" xfId="21988"/>
    <cellStyle name="Comma 4 2 2 4 5 2 2" xfId="26790"/>
    <cellStyle name="Comma 4 2 2 4 5 3" xfId="24402"/>
    <cellStyle name="Comma 4 2 2 4 6" xfId="19968"/>
    <cellStyle name="Comma 4 2 2 4 6 2" xfId="22384"/>
    <cellStyle name="Comma 4 2 2 4 6 2 2" xfId="27186"/>
    <cellStyle name="Comma 4 2 2 4 6 3" xfId="24798"/>
    <cellStyle name="Comma 4 2 2 4 7" xfId="20404"/>
    <cellStyle name="Comma 4 2 2 4 7 2" xfId="25206"/>
    <cellStyle name="Comma 4 2 2 4 8" xfId="22818"/>
    <cellStyle name="Comma 4 2 2 5" xfId="18186"/>
    <cellStyle name="Comma 4 2 2 5 2" xfId="20602"/>
    <cellStyle name="Comma 4 2 2 5 2 2" xfId="25404"/>
    <cellStyle name="Comma 4 2 2 5 3" xfId="23016"/>
    <cellStyle name="Comma 4 2 2 6" xfId="18582"/>
    <cellStyle name="Comma 4 2 2 6 2" xfId="20998"/>
    <cellStyle name="Comma 4 2 2 6 2 2" xfId="25800"/>
    <cellStyle name="Comma 4 2 2 6 3" xfId="23412"/>
    <cellStyle name="Comma 4 2 2 7" xfId="18978"/>
    <cellStyle name="Comma 4 2 2 7 2" xfId="21394"/>
    <cellStyle name="Comma 4 2 2 7 2 2" xfId="26196"/>
    <cellStyle name="Comma 4 2 2 7 3" xfId="23808"/>
    <cellStyle name="Comma 4 2 2 8" xfId="19374"/>
    <cellStyle name="Comma 4 2 2 8 2" xfId="21790"/>
    <cellStyle name="Comma 4 2 2 8 2 2" xfId="26592"/>
    <cellStyle name="Comma 4 2 2 8 3" xfId="24204"/>
    <cellStyle name="Comma 4 2 2 9" xfId="19770"/>
    <cellStyle name="Comma 4 2 2 9 2" xfId="22186"/>
    <cellStyle name="Comma 4 2 2 9 2 2" xfId="26988"/>
    <cellStyle name="Comma 4 2 2 9 3" xfId="24600"/>
    <cellStyle name="Comma 4 2 3" xfId="4565"/>
    <cellStyle name="Comma 4 2 3 10" xfId="20228"/>
    <cellStyle name="Comma 4 2 3 10 2" xfId="25030"/>
    <cellStyle name="Comma 4 2 3 11" xfId="22642"/>
    <cellStyle name="Comma 4 2 3 2" xfId="9046"/>
    <cellStyle name="Comma 4 2 3 2 2" xfId="18076"/>
    <cellStyle name="Comma 4 2 3 2 2 2" xfId="18472"/>
    <cellStyle name="Comma 4 2 3 2 2 2 2" xfId="20888"/>
    <cellStyle name="Comma 4 2 3 2 2 2 2 2" xfId="25690"/>
    <cellStyle name="Comma 4 2 3 2 2 2 3" xfId="23302"/>
    <cellStyle name="Comma 4 2 3 2 2 3" xfId="18868"/>
    <cellStyle name="Comma 4 2 3 2 2 3 2" xfId="21284"/>
    <cellStyle name="Comma 4 2 3 2 2 3 2 2" xfId="26086"/>
    <cellStyle name="Comma 4 2 3 2 2 3 3" xfId="23698"/>
    <cellStyle name="Comma 4 2 3 2 2 4" xfId="19264"/>
    <cellStyle name="Comma 4 2 3 2 2 4 2" xfId="21680"/>
    <cellStyle name="Comma 4 2 3 2 2 4 2 2" xfId="26482"/>
    <cellStyle name="Comma 4 2 3 2 2 4 3" xfId="24094"/>
    <cellStyle name="Comma 4 2 3 2 2 5" xfId="19660"/>
    <cellStyle name="Comma 4 2 3 2 2 5 2" xfId="22076"/>
    <cellStyle name="Comma 4 2 3 2 2 5 2 2" xfId="26878"/>
    <cellStyle name="Comma 4 2 3 2 2 5 3" xfId="24490"/>
    <cellStyle name="Comma 4 2 3 2 2 6" xfId="20056"/>
    <cellStyle name="Comma 4 2 3 2 2 6 2" xfId="22472"/>
    <cellStyle name="Comma 4 2 3 2 2 6 2 2" xfId="27274"/>
    <cellStyle name="Comma 4 2 3 2 2 6 3" xfId="24886"/>
    <cellStyle name="Comma 4 2 3 2 2 7" xfId="20492"/>
    <cellStyle name="Comma 4 2 3 2 2 7 2" xfId="25294"/>
    <cellStyle name="Comma 4 2 3 2 2 8" xfId="22906"/>
    <cellStyle name="Comma 4 2 3 2 3" xfId="18274"/>
    <cellStyle name="Comma 4 2 3 2 3 2" xfId="20690"/>
    <cellStyle name="Comma 4 2 3 2 3 2 2" xfId="25492"/>
    <cellStyle name="Comma 4 2 3 2 3 3" xfId="23104"/>
    <cellStyle name="Comma 4 2 3 2 4" xfId="18670"/>
    <cellStyle name="Comma 4 2 3 2 4 2" xfId="21086"/>
    <cellStyle name="Comma 4 2 3 2 4 2 2" xfId="25888"/>
    <cellStyle name="Comma 4 2 3 2 4 3" xfId="23500"/>
    <cellStyle name="Comma 4 2 3 2 5" xfId="19066"/>
    <cellStyle name="Comma 4 2 3 2 5 2" xfId="21482"/>
    <cellStyle name="Comma 4 2 3 2 5 2 2" xfId="26284"/>
    <cellStyle name="Comma 4 2 3 2 5 3" xfId="23896"/>
    <cellStyle name="Comma 4 2 3 2 6" xfId="19462"/>
    <cellStyle name="Comma 4 2 3 2 6 2" xfId="21878"/>
    <cellStyle name="Comma 4 2 3 2 6 2 2" xfId="26680"/>
    <cellStyle name="Comma 4 2 3 2 6 3" xfId="24292"/>
    <cellStyle name="Comma 4 2 3 2 7" xfId="19858"/>
    <cellStyle name="Comma 4 2 3 2 7 2" xfId="22274"/>
    <cellStyle name="Comma 4 2 3 2 7 2 2" xfId="27076"/>
    <cellStyle name="Comma 4 2 3 2 7 3" xfId="24688"/>
    <cellStyle name="Comma 4 2 3 2 8" xfId="20294"/>
    <cellStyle name="Comma 4 2 3 2 8 2" xfId="25096"/>
    <cellStyle name="Comma 4 2 3 2 9" xfId="22708"/>
    <cellStyle name="Comma 4 2 3 3" xfId="9112"/>
    <cellStyle name="Comma 4 2 3 3 2" xfId="18142"/>
    <cellStyle name="Comma 4 2 3 3 2 2" xfId="18538"/>
    <cellStyle name="Comma 4 2 3 3 2 2 2" xfId="20954"/>
    <cellStyle name="Comma 4 2 3 3 2 2 2 2" xfId="25756"/>
    <cellStyle name="Comma 4 2 3 3 2 2 3" xfId="23368"/>
    <cellStyle name="Comma 4 2 3 3 2 3" xfId="18934"/>
    <cellStyle name="Comma 4 2 3 3 2 3 2" xfId="21350"/>
    <cellStyle name="Comma 4 2 3 3 2 3 2 2" xfId="26152"/>
    <cellStyle name="Comma 4 2 3 3 2 3 3" xfId="23764"/>
    <cellStyle name="Comma 4 2 3 3 2 4" xfId="19330"/>
    <cellStyle name="Comma 4 2 3 3 2 4 2" xfId="21746"/>
    <cellStyle name="Comma 4 2 3 3 2 4 2 2" xfId="26548"/>
    <cellStyle name="Comma 4 2 3 3 2 4 3" xfId="24160"/>
    <cellStyle name="Comma 4 2 3 3 2 5" xfId="19726"/>
    <cellStyle name="Comma 4 2 3 3 2 5 2" xfId="22142"/>
    <cellStyle name="Comma 4 2 3 3 2 5 2 2" xfId="26944"/>
    <cellStyle name="Comma 4 2 3 3 2 5 3" xfId="24556"/>
    <cellStyle name="Comma 4 2 3 3 2 6" xfId="20122"/>
    <cellStyle name="Comma 4 2 3 3 2 6 2" xfId="22538"/>
    <cellStyle name="Comma 4 2 3 3 2 6 2 2" xfId="27340"/>
    <cellStyle name="Comma 4 2 3 3 2 6 3" xfId="24952"/>
    <cellStyle name="Comma 4 2 3 3 2 7" xfId="20558"/>
    <cellStyle name="Comma 4 2 3 3 2 7 2" xfId="25360"/>
    <cellStyle name="Comma 4 2 3 3 2 8" xfId="22972"/>
    <cellStyle name="Comma 4 2 3 3 3" xfId="18340"/>
    <cellStyle name="Comma 4 2 3 3 3 2" xfId="20756"/>
    <cellStyle name="Comma 4 2 3 3 3 2 2" xfId="25558"/>
    <cellStyle name="Comma 4 2 3 3 3 3" xfId="23170"/>
    <cellStyle name="Comma 4 2 3 3 4" xfId="18736"/>
    <cellStyle name="Comma 4 2 3 3 4 2" xfId="21152"/>
    <cellStyle name="Comma 4 2 3 3 4 2 2" xfId="25954"/>
    <cellStyle name="Comma 4 2 3 3 4 3" xfId="23566"/>
    <cellStyle name="Comma 4 2 3 3 5" xfId="19132"/>
    <cellStyle name="Comma 4 2 3 3 5 2" xfId="21548"/>
    <cellStyle name="Comma 4 2 3 3 5 2 2" xfId="26350"/>
    <cellStyle name="Comma 4 2 3 3 5 3" xfId="23962"/>
    <cellStyle name="Comma 4 2 3 3 6" xfId="19528"/>
    <cellStyle name="Comma 4 2 3 3 6 2" xfId="21944"/>
    <cellStyle name="Comma 4 2 3 3 6 2 2" xfId="26746"/>
    <cellStyle name="Comma 4 2 3 3 6 3" xfId="24358"/>
    <cellStyle name="Comma 4 2 3 3 7" xfId="19924"/>
    <cellStyle name="Comma 4 2 3 3 7 2" xfId="22340"/>
    <cellStyle name="Comma 4 2 3 3 7 2 2" xfId="27142"/>
    <cellStyle name="Comma 4 2 3 3 7 3" xfId="24754"/>
    <cellStyle name="Comma 4 2 3 3 8" xfId="20360"/>
    <cellStyle name="Comma 4 2 3 3 8 2" xfId="25162"/>
    <cellStyle name="Comma 4 2 3 3 9" xfId="22774"/>
    <cellStyle name="Comma 4 2 3 4" xfId="13594"/>
    <cellStyle name="Comma 4 2 3 4 2" xfId="18406"/>
    <cellStyle name="Comma 4 2 3 4 2 2" xfId="20822"/>
    <cellStyle name="Comma 4 2 3 4 2 2 2" xfId="25624"/>
    <cellStyle name="Comma 4 2 3 4 2 3" xfId="23236"/>
    <cellStyle name="Comma 4 2 3 4 3" xfId="18802"/>
    <cellStyle name="Comma 4 2 3 4 3 2" xfId="21218"/>
    <cellStyle name="Comma 4 2 3 4 3 2 2" xfId="26020"/>
    <cellStyle name="Comma 4 2 3 4 3 3" xfId="23632"/>
    <cellStyle name="Comma 4 2 3 4 4" xfId="19198"/>
    <cellStyle name="Comma 4 2 3 4 4 2" xfId="21614"/>
    <cellStyle name="Comma 4 2 3 4 4 2 2" xfId="26416"/>
    <cellStyle name="Comma 4 2 3 4 4 3" xfId="24028"/>
    <cellStyle name="Comma 4 2 3 4 5" xfId="19594"/>
    <cellStyle name="Comma 4 2 3 4 5 2" xfId="22010"/>
    <cellStyle name="Comma 4 2 3 4 5 2 2" xfId="26812"/>
    <cellStyle name="Comma 4 2 3 4 5 3" xfId="24424"/>
    <cellStyle name="Comma 4 2 3 4 6" xfId="19990"/>
    <cellStyle name="Comma 4 2 3 4 6 2" xfId="22406"/>
    <cellStyle name="Comma 4 2 3 4 6 2 2" xfId="27208"/>
    <cellStyle name="Comma 4 2 3 4 6 3" xfId="24820"/>
    <cellStyle name="Comma 4 2 3 4 7" xfId="20426"/>
    <cellStyle name="Comma 4 2 3 4 7 2" xfId="25228"/>
    <cellStyle name="Comma 4 2 3 4 8" xfId="22840"/>
    <cellStyle name="Comma 4 2 3 5" xfId="18208"/>
    <cellStyle name="Comma 4 2 3 5 2" xfId="20624"/>
    <cellStyle name="Comma 4 2 3 5 2 2" xfId="25426"/>
    <cellStyle name="Comma 4 2 3 5 3" xfId="23038"/>
    <cellStyle name="Comma 4 2 3 6" xfId="18604"/>
    <cellStyle name="Comma 4 2 3 6 2" xfId="21020"/>
    <cellStyle name="Comma 4 2 3 6 2 2" xfId="25822"/>
    <cellStyle name="Comma 4 2 3 6 3" xfId="23434"/>
    <cellStyle name="Comma 4 2 3 7" xfId="19000"/>
    <cellStyle name="Comma 4 2 3 7 2" xfId="21416"/>
    <cellStyle name="Comma 4 2 3 7 2 2" xfId="26218"/>
    <cellStyle name="Comma 4 2 3 7 3" xfId="23830"/>
    <cellStyle name="Comma 4 2 3 8" xfId="19396"/>
    <cellStyle name="Comma 4 2 3 8 2" xfId="21812"/>
    <cellStyle name="Comma 4 2 3 8 2 2" xfId="26614"/>
    <cellStyle name="Comma 4 2 3 8 3" xfId="24226"/>
    <cellStyle name="Comma 4 2 3 9" xfId="19792"/>
    <cellStyle name="Comma 4 2 3 9 2" xfId="22208"/>
    <cellStyle name="Comma 4 2 3 9 2 2" xfId="27010"/>
    <cellStyle name="Comma 4 2 3 9 3" xfId="24622"/>
    <cellStyle name="Comma 4 2 4" xfId="6058"/>
    <cellStyle name="Comma 4 2 4 2" xfId="15088"/>
    <cellStyle name="Comma 4 2 4 2 2" xfId="18428"/>
    <cellStyle name="Comma 4 2 4 2 2 2" xfId="20844"/>
    <cellStyle name="Comma 4 2 4 2 2 2 2" xfId="25646"/>
    <cellStyle name="Comma 4 2 4 2 2 3" xfId="23258"/>
    <cellStyle name="Comma 4 2 4 2 3" xfId="18824"/>
    <cellStyle name="Comma 4 2 4 2 3 2" xfId="21240"/>
    <cellStyle name="Comma 4 2 4 2 3 2 2" xfId="26042"/>
    <cellStyle name="Comma 4 2 4 2 3 3" xfId="23654"/>
    <cellStyle name="Comma 4 2 4 2 4" xfId="19220"/>
    <cellStyle name="Comma 4 2 4 2 4 2" xfId="21636"/>
    <cellStyle name="Comma 4 2 4 2 4 2 2" xfId="26438"/>
    <cellStyle name="Comma 4 2 4 2 4 3" xfId="24050"/>
    <cellStyle name="Comma 4 2 4 2 5" xfId="19616"/>
    <cellStyle name="Comma 4 2 4 2 5 2" xfId="22032"/>
    <cellStyle name="Comma 4 2 4 2 5 2 2" xfId="26834"/>
    <cellStyle name="Comma 4 2 4 2 5 3" xfId="24446"/>
    <cellStyle name="Comma 4 2 4 2 6" xfId="20012"/>
    <cellStyle name="Comma 4 2 4 2 6 2" xfId="22428"/>
    <cellStyle name="Comma 4 2 4 2 6 2 2" xfId="27230"/>
    <cellStyle name="Comma 4 2 4 2 6 3" xfId="24842"/>
    <cellStyle name="Comma 4 2 4 2 7" xfId="20448"/>
    <cellStyle name="Comma 4 2 4 2 7 2" xfId="25250"/>
    <cellStyle name="Comma 4 2 4 2 8" xfId="22862"/>
    <cellStyle name="Comma 4 2 4 3" xfId="18230"/>
    <cellStyle name="Comma 4 2 4 3 2" xfId="20646"/>
    <cellStyle name="Comma 4 2 4 3 2 2" xfId="25448"/>
    <cellStyle name="Comma 4 2 4 3 3" xfId="23060"/>
    <cellStyle name="Comma 4 2 4 4" xfId="18626"/>
    <cellStyle name="Comma 4 2 4 4 2" xfId="21042"/>
    <cellStyle name="Comma 4 2 4 4 2 2" xfId="25844"/>
    <cellStyle name="Comma 4 2 4 4 3" xfId="23456"/>
    <cellStyle name="Comma 4 2 4 5" xfId="19022"/>
    <cellStyle name="Comma 4 2 4 5 2" xfId="21438"/>
    <cellStyle name="Comma 4 2 4 5 2 2" xfId="26240"/>
    <cellStyle name="Comma 4 2 4 5 3" xfId="23852"/>
    <cellStyle name="Comma 4 2 4 6" xfId="19418"/>
    <cellStyle name="Comma 4 2 4 6 2" xfId="21834"/>
    <cellStyle name="Comma 4 2 4 6 2 2" xfId="26636"/>
    <cellStyle name="Comma 4 2 4 6 3" xfId="24248"/>
    <cellStyle name="Comma 4 2 4 7" xfId="19814"/>
    <cellStyle name="Comma 4 2 4 7 2" xfId="22230"/>
    <cellStyle name="Comma 4 2 4 7 2 2" xfId="27032"/>
    <cellStyle name="Comma 4 2 4 7 3" xfId="24644"/>
    <cellStyle name="Comma 4 2 4 8" xfId="20250"/>
    <cellStyle name="Comma 4 2 4 8 2" xfId="25052"/>
    <cellStyle name="Comma 4 2 4 9" xfId="22664"/>
    <cellStyle name="Comma 4 2 5" xfId="9068"/>
    <cellStyle name="Comma 4 2 5 2" xfId="18098"/>
    <cellStyle name="Comma 4 2 5 2 2" xfId="18494"/>
    <cellStyle name="Comma 4 2 5 2 2 2" xfId="20910"/>
    <cellStyle name="Comma 4 2 5 2 2 2 2" xfId="25712"/>
    <cellStyle name="Comma 4 2 5 2 2 3" xfId="23324"/>
    <cellStyle name="Comma 4 2 5 2 3" xfId="18890"/>
    <cellStyle name="Comma 4 2 5 2 3 2" xfId="21306"/>
    <cellStyle name="Comma 4 2 5 2 3 2 2" xfId="26108"/>
    <cellStyle name="Comma 4 2 5 2 3 3" xfId="23720"/>
    <cellStyle name="Comma 4 2 5 2 4" xfId="19286"/>
    <cellStyle name="Comma 4 2 5 2 4 2" xfId="21702"/>
    <cellStyle name="Comma 4 2 5 2 4 2 2" xfId="26504"/>
    <cellStyle name="Comma 4 2 5 2 4 3" xfId="24116"/>
    <cellStyle name="Comma 4 2 5 2 5" xfId="19682"/>
    <cellStyle name="Comma 4 2 5 2 5 2" xfId="22098"/>
    <cellStyle name="Comma 4 2 5 2 5 2 2" xfId="26900"/>
    <cellStyle name="Comma 4 2 5 2 5 3" xfId="24512"/>
    <cellStyle name="Comma 4 2 5 2 6" xfId="20078"/>
    <cellStyle name="Comma 4 2 5 2 6 2" xfId="22494"/>
    <cellStyle name="Comma 4 2 5 2 6 2 2" xfId="27296"/>
    <cellStyle name="Comma 4 2 5 2 6 3" xfId="24908"/>
    <cellStyle name="Comma 4 2 5 2 7" xfId="20514"/>
    <cellStyle name="Comma 4 2 5 2 7 2" xfId="25316"/>
    <cellStyle name="Comma 4 2 5 2 8" xfId="22928"/>
    <cellStyle name="Comma 4 2 5 3" xfId="18296"/>
    <cellStyle name="Comma 4 2 5 3 2" xfId="20712"/>
    <cellStyle name="Comma 4 2 5 3 2 2" xfId="25514"/>
    <cellStyle name="Comma 4 2 5 3 3" xfId="23126"/>
    <cellStyle name="Comma 4 2 5 4" xfId="18692"/>
    <cellStyle name="Comma 4 2 5 4 2" xfId="21108"/>
    <cellStyle name="Comma 4 2 5 4 2 2" xfId="25910"/>
    <cellStyle name="Comma 4 2 5 4 3" xfId="23522"/>
    <cellStyle name="Comma 4 2 5 5" xfId="19088"/>
    <cellStyle name="Comma 4 2 5 5 2" xfId="21504"/>
    <cellStyle name="Comma 4 2 5 5 2 2" xfId="26306"/>
    <cellStyle name="Comma 4 2 5 5 3" xfId="23918"/>
    <cellStyle name="Comma 4 2 5 6" xfId="19484"/>
    <cellStyle name="Comma 4 2 5 6 2" xfId="21900"/>
    <cellStyle name="Comma 4 2 5 6 2 2" xfId="26702"/>
    <cellStyle name="Comma 4 2 5 6 3" xfId="24314"/>
    <cellStyle name="Comma 4 2 5 7" xfId="19880"/>
    <cellStyle name="Comma 4 2 5 7 2" xfId="22296"/>
    <cellStyle name="Comma 4 2 5 7 2 2" xfId="27098"/>
    <cellStyle name="Comma 4 2 5 7 3" xfId="24710"/>
    <cellStyle name="Comma 4 2 5 8" xfId="20316"/>
    <cellStyle name="Comma 4 2 5 8 2" xfId="25118"/>
    <cellStyle name="Comma 4 2 5 9" xfId="22730"/>
    <cellStyle name="Comma 4 2 6" xfId="10606"/>
    <cellStyle name="Comma 4 2 6 2" xfId="18362"/>
    <cellStyle name="Comma 4 2 6 2 2" xfId="20778"/>
    <cellStyle name="Comma 4 2 6 2 2 2" xfId="25580"/>
    <cellStyle name="Comma 4 2 6 2 3" xfId="23192"/>
    <cellStyle name="Comma 4 2 6 3" xfId="18758"/>
    <cellStyle name="Comma 4 2 6 3 2" xfId="21174"/>
    <cellStyle name="Comma 4 2 6 3 2 2" xfId="25976"/>
    <cellStyle name="Comma 4 2 6 3 3" xfId="23588"/>
    <cellStyle name="Comma 4 2 6 4" xfId="19154"/>
    <cellStyle name="Comma 4 2 6 4 2" xfId="21570"/>
    <cellStyle name="Comma 4 2 6 4 2 2" xfId="26372"/>
    <cellStyle name="Comma 4 2 6 4 3" xfId="23984"/>
    <cellStyle name="Comma 4 2 6 5" xfId="19550"/>
    <cellStyle name="Comma 4 2 6 5 2" xfId="21966"/>
    <cellStyle name="Comma 4 2 6 5 2 2" xfId="26768"/>
    <cellStyle name="Comma 4 2 6 5 3" xfId="24380"/>
    <cellStyle name="Comma 4 2 6 6" xfId="19946"/>
    <cellStyle name="Comma 4 2 6 6 2" xfId="22362"/>
    <cellStyle name="Comma 4 2 6 6 2 2" xfId="27164"/>
    <cellStyle name="Comma 4 2 6 6 3" xfId="24776"/>
    <cellStyle name="Comma 4 2 6 7" xfId="20382"/>
    <cellStyle name="Comma 4 2 6 7 2" xfId="25184"/>
    <cellStyle name="Comma 4 2 6 8" xfId="22796"/>
    <cellStyle name="Comma 4 2 7" xfId="18164"/>
    <cellStyle name="Comma 4 2 7 2" xfId="20580"/>
    <cellStyle name="Comma 4 2 7 2 2" xfId="25382"/>
    <cellStyle name="Comma 4 2 7 3" xfId="22994"/>
    <cellStyle name="Comma 4 2 8" xfId="18560"/>
    <cellStyle name="Comma 4 2 8 2" xfId="20976"/>
    <cellStyle name="Comma 4 2 8 2 2" xfId="25778"/>
    <cellStyle name="Comma 4 2 8 3" xfId="23390"/>
    <cellStyle name="Comma 4 2 9" xfId="18956"/>
    <cellStyle name="Comma 4 2 9 2" xfId="21372"/>
    <cellStyle name="Comma 4 2 9 2 2" xfId="26174"/>
    <cellStyle name="Comma 4 2 9 3" xfId="23786"/>
    <cellStyle name="Comma 4 3" xfId="2324"/>
    <cellStyle name="Comma 4 3 10" xfId="20195"/>
    <cellStyle name="Comma 4 3 10 2" xfId="24997"/>
    <cellStyle name="Comma 4 3 11" xfId="22609"/>
    <cellStyle name="Comma 4 3 2" xfId="6805"/>
    <cellStyle name="Comma 4 3 2 2" xfId="15835"/>
    <cellStyle name="Comma 4 3 2 2 2" xfId="18439"/>
    <cellStyle name="Comma 4 3 2 2 2 2" xfId="20855"/>
    <cellStyle name="Comma 4 3 2 2 2 2 2" xfId="25657"/>
    <cellStyle name="Comma 4 3 2 2 2 3" xfId="23269"/>
    <cellStyle name="Comma 4 3 2 2 3" xfId="18835"/>
    <cellStyle name="Comma 4 3 2 2 3 2" xfId="21251"/>
    <cellStyle name="Comma 4 3 2 2 3 2 2" xfId="26053"/>
    <cellStyle name="Comma 4 3 2 2 3 3" xfId="23665"/>
    <cellStyle name="Comma 4 3 2 2 4" xfId="19231"/>
    <cellStyle name="Comma 4 3 2 2 4 2" xfId="21647"/>
    <cellStyle name="Comma 4 3 2 2 4 2 2" xfId="26449"/>
    <cellStyle name="Comma 4 3 2 2 4 3" xfId="24061"/>
    <cellStyle name="Comma 4 3 2 2 5" xfId="19627"/>
    <cellStyle name="Comma 4 3 2 2 5 2" xfId="22043"/>
    <cellStyle name="Comma 4 3 2 2 5 2 2" xfId="26845"/>
    <cellStyle name="Comma 4 3 2 2 5 3" xfId="24457"/>
    <cellStyle name="Comma 4 3 2 2 6" xfId="20023"/>
    <cellStyle name="Comma 4 3 2 2 6 2" xfId="22439"/>
    <cellStyle name="Comma 4 3 2 2 6 2 2" xfId="27241"/>
    <cellStyle name="Comma 4 3 2 2 6 3" xfId="24853"/>
    <cellStyle name="Comma 4 3 2 2 7" xfId="20459"/>
    <cellStyle name="Comma 4 3 2 2 7 2" xfId="25261"/>
    <cellStyle name="Comma 4 3 2 2 8" xfId="22873"/>
    <cellStyle name="Comma 4 3 2 3" xfId="18241"/>
    <cellStyle name="Comma 4 3 2 3 2" xfId="20657"/>
    <cellStyle name="Comma 4 3 2 3 2 2" xfId="25459"/>
    <cellStyle name="Comma 4 3 2 3 3" xfId="23071"/>
    <cellStyle name="Comma 4 3 2 4" xfId="18637"/>
    <cellStyle name="Comma 4 3 2 4 2" xfId="21053"/>
    <cellStyle name="Comma 4 3 2 4 2 2" xfId="25855"/>
    <cellStyle name="Comma 4 3 2 4 3" xfId="23467"/>
    <cellStyle name="Comma 4 3 2 5" xfId="19033"/>
    <cellStyle name="Comma 4 3 2 5 2" xfId="21449"/>
    <cellStyle name="Comma 4 3 2 5 2 2" xfId="26251"/>
    <cellStyle name="Comma 4 3 2 5 3" xfId="23863"/>
    <cellStyle name="Comma 4 3 2 6" xfId="19429"/>
    <cellStyle name="Comma 4 3 2 6 2" xfId="21845"/>
    <cellStyle name="Comma 4 3 2 6 2 2" xfId="26647"/>
    <cellStyle name="Comma 4 3 2 6 3" xfId="24259"/>
    <cellStyle name="Comma 4 3 2 7" xfId="19825"/>
    <cellStyle name="Comma 4 3 2 7 2" xfId="22241"/>
    <cellStyle name="Comma 4 3 2 7 2 2" xfId="27043"/>
    <cellStyle name="Comma 4 3 2 7 3" xfId="24655"/>
    <cellStyle name="Comma 4 3 2 8" xfId="20261"/>
    <cellStyle name="Comma 4 3 2 8 2" xfId="25063"/>
    <cellStyle name="Comma 4 3 2 9" xfId="22675"/>
    <cellStyle name="Comma 4 3 3" xfId="9079"/>
    <cellStyle name="Comma 4 3 3 2" xfId="18109"/>
    <cellStyle name="Comma 4 3 3 2 2" xfId="18505"/>
    <cellStyle name="Comma 4 3 3 2 2 2" xfId="20921"/>
    <cellStyle name="Comma 4 3 3 2 2 2 2" xfId="25723"/>
    <cellStyle name="Comma 4 3 3 2 2 3" xfId="23335"/>
    <cellStyle name="Comma 4 3 3 2 3" xfId="18901"/>
    <cellStyle name="Comma 4 3 3 2 3 2" xfId="21317"/>
    <cellStyle name="Comma 4 3 3 2 3 2 2" xfId="26119"/>
    <cellStyle name="Comma 4 3 3 2 3 3" xfId="23731"/>
    <cellStyle name="Comma 4 3 3 2 4" xfId="19297"/>
    <cellStyle name="Comma 4 3 3 2 4 2" xfId="21713"/>
    <cellStyle name="Comma 4 3 3 2 4 2 2" xfId="26515"/>
    <cellStyle name="Comma 4 3 3 2 4 3" xfId="24127"/>
    <cellStyle name="Comma 4 3 3 2 5" xfId="19693"/>
    <cellStyle name="Comma 4 3 3 2 5 2" xfId="22109"/>
    <cellStyle name="Comma 4 3 3 2 5 2 2" xfId="26911"/>
    <cellStyle name="Comma 4 3 3 2 5 3" xfId="24523"/>
    <cellStyle name="Comma 4 3 3 2 6" xfId="20089"/>
    <cellStyle name="Comma 4 3 3 2 6 2" xfId="22505"/>
    <cellStyle name="Comma 4 3 3 2 6 2 2" xfId="27307"/>
    <cellStyle name="Comma 4 3 3 2 6 3" xfId="24919"/>
    <cellStyle name="Comma 4 3 3 2 7" xfId="20525"/>
    <cellStyle name="Comma 4 3 3 2 7 2" xfId="25327"/>
    <cellStyle name="Comma 4 3 3 2 8" xfId="22939"/>
    <cellStyle name="Comma 4 3 3 3" xfId="18307"/>
    <cellStyle name="Comma 4 3 3 3 2" xfId="20723"/>
    <cellStyle name="Comma 4 3 3 3 2 2" xfId="25525"/>
    <cellStyle name="Comma 4 3 3 3 3" xfId="23137"/>
    <cellStyle name="Comma 4 3 3 4" xfId="18703"/>
    <cellStyle name="Comma 4 3 3 4 2" xfId="21119"/>
    <cellStyle name="Comma 4 3 3 4 2 2" xfId="25921"/>
    <cellStyle name="Comma 4 3 3 4 3" xfId="23533"/>
    <cellStyle name="Comma 4 3 3 5" xfId="19099"/>
    <cellStyle name="Comma 4 3 3 5 2" xfId="21515"/>
    <cellStyle name="Comma 4 3 3 5 2 2" xfId="26317"/>
    <cellStyle name="Comma 4 3 3 5 3" xfId="23929"/>
    <cellStyle name="Comma 4 3 3 6" xfId="19495"/>
    <cellStyle name="Comma 4 3 3 6 2" xfId="21911"/>
    <cellStyle name="Comma 4 3 3 6 2 2" xfId="26713"/>
    <cellStyle name="Comma 4 3 3 6 3" xfId="24325"/>
    <cellStyle name="Comma 4 3 3 7" xfId="19891"/>
    <cellStyle name="Comma 4 3 3 7 2" xfId="22307"/>
    <cellStyle name="Comma 4 3 3 7 2 2" xfId="27109"/>
    <cellStyle name="Comma 4 3 3 7 3" xfId="24721"/>
    <cellStyle name="Comma 4 3 3 8" xfId="20327"/>
    <cellStyle name="Comma 4 3 3 8 2" xfId="25129"/>
    <cellStyle name="Comma 4 3 3 9" xfId="22741"/>
    <cellStyle name="Comma 4 3 4" xfId="11353"/>
    <cellStyle name="Comma 4 3 4 2" xfId="18373"/>
    <cellStyle name="Comma 4 3 4 2 2" xfId="20789"/>
    <cellStyle name="Comma 4 3 4 2 2 2" xfId="25591"/>
    <cellStyle name="Comma 4 3 4 2 3" xfId="23203"/>
    <cellStyle name="Comma 4 3 4 3" xfId="18769"/>
    <cellStyle name="Comma 4 3 4 3 2" xfId="21185"/>
    <cellStyle name="Comma 4 3 4 3 2 2" xfId="25987"/>
    <cellStyle name="Comma 4 3 4 3 3" xfId="23599"/>
    <cellStyle name="Comma 4 3 4 4" xfId="19165"/>
    <cellStyle name="Comma 4 3 4 4 2" xfId="21581"/>
    <cellStyle name="Comma 4 3 4 4 2 2" xfId="26383"/>
    <cellStyle name="Comma 4 3 4 4 3" xfId="23995"/>
    <cellStyle name="Comma 4 3 4 5" xfId="19561"/>
    <cellStyle name="Comma 4 3 4 5 2" xfId="21977"/>
    <cellStyle name="Comma 4 3 4 5 2 2" xfId="26779"/>
    <cellStyle name="Comma 4 3 4 5 3" xfId="24391"/>
    <cellStyle name="Comma 4 3 4 6" xfId="19957"/>
    <cellStyle name="Comma 4 3 4 6 2" xfId="22373"/>
    <cellStyle name="Comma 4 3 4 6 2 2" xfId="27175"/>
    <cellStyle name="Comma 4 3 4 6 3" xfId="24787"/>
    <cellStyle name="Comma 4 3 4 7" xfId="20393"/>
    <cellStyle name="Comma 4 3 4 7 2" xfId="25195"/>
    <cellStyle name="Comma 4 3 4 8" xfId="22807"/>
    <cellStyle name="Comma 4 3 5" xfId="18175"/>
    <cellStyle name="Comma 4 3 5 2" xfId="20591"/>
    <cellStyle name="Comma 4 3 5 2 2" xfId="25393"/>
    <cellStyle name="Comma 4 3 5 3" xfId="23005"/>
    <cellStyle name="Comma 4 3 6" xfId="18571"/>
    <cellStyle name="Comma 4 3 6 2" xfId="20987"/>
    <cellStyle name="Comma 4 3 6 2 2" xfId="25789"/>
    <cellStyle name="Comma 4 3 6 3" xfId="23401"/>
    <cellStyle name="Comma 4 3 7" xfId="18967"/>
    <cellStyle name="Comma 4 3 7 2" xfId="21383"/>
    <cellStyle name="Comma 4 3 7 2 2" xfId="26185"/>
    <cellStyle name="Comma 4 3 7 3" xfId="23797"/>
    <cellStyle name="Comma 4 3 8" xfId="19363"/>
    <cellStyle name="Comma 4 3 8 2" xfId="21779"/>
    <cellStyle name="Comma 4 3 8 2 2" xfId="26581"/>
    <cellStyle name="Comma 4 3 8 3" xfId="24193"/>
    <cellStyle name="Comma 4 3 9" xfId="19759"/>
    <cellStyle name="Comma 4 3 9 2" xfId="22175"/>
    <cellStyle name="Comma 4 3 9 2 2" xfId="26977"/>
    <cellStyle name="Comma 4 3 9 3" xfId="24589"/>
    <cellStyle name="Comma 4 4" xfId="3818"/>
    <cellStyle name="Comma 4 4 10" xfId="20217"/>
    <cellStyle name="Comma 4 4 10 2" xfId="25019"/>
    <cellStyle name="Comma 4 4 11" xfId="22631"/>
    <cellStyle name="Comma 4 4 2" xfId="8299"/>
    <cellStyle name="Comma 4 4 2 2" xfId="17329"/>
    <cellStyle name="Comma 4 4 2 2 2" xfId="18461"/>
    <cellStyle name="Comma 4 4 2 2 2 2" xfId="20877"/>
    <cellStyle name="Comma 4 4 2 2 2 2 2" xfId="25679"/>
    <cellStyle name="Comma 4 4 2 2 2 3" xfId="23291"/>
    <cellStyle name="Comma 4 4 2 2 3" xfId="18857"/>
    <cellStyle name="Comma 4 4 2 2 3 2" xfId="21273"/>
    <cellStyle name="Comma 4 4 2 2 3 2 2" xfId="26075"/>
    <cellStyle name="Comma 4 4 2 2 3 3" xfId="23687"/>
    <cellStyle name="Comma 4 4 2 2 4" xfId="19253"/>
    <cellStyle name="Comma 4 4 2 2 4 2" xfId="21669"/>
    <cellStyle name="Comma 4 4 2 2 4 2 2" xfId="26471"/>
    <cellStyle name="Comma 4 4 2 2 4 3" xfId="24083"/>
    <cellStyle name="Comma 4 4 2 2 5" xfId="19649"/>
    <cellStyle name="Comma 4 4 2 2 5 2" xfId="22065"/>
    <cellStyle name="Comma 4 4 2 2 5 2 2" xfId="26867"/>
    <cellStyle name="Comma 4 4 2 2 5 3" xfId="24479"/>
    <cellStyle name="Comma 4 4 2 2 6" xfId="20045"/>
    <cellStyle name="Comma 4 4 2 2 6 2" xfId="22461"/>
    <cellStyle name="Comma 4 4 2 2 6 2 2" xfId="27263"/>
    <cellStyle name="Comma 4 4 2 2 6 3" xfId="24875"/>
    <cellStyle name="Comma 4 4 2 2 7" xfId="20481"/>
    <cellStyle name="Comma 4 4 2 2 7 2" xfId="25283"/>
    <cellStyle name="Comma 4 4 2 2 8" xfId="22895"/>
    <cellStyle name="Comma 4 4 2 3" xfId="18263"/>
    <cellStyle name="Comma 4 4 2 3 2" xfId="20679"/>
    <cellStyle name="Comma 4 4 2 3 2 2" xfId="25481"/>
    <cellStyle name="Comma 4 4 2 3 3" xfId="23093"/>
    <cellStyle name="Comma 4 4 2 4" xfId="18659"/>
    <cellStyle name="Comma 4 4 2 4 2" xfId="21075"/>
    <cellStyle name="Comma 4 4 2 4 2 2" xfId="25877"/>
    <cellStyle name="Comma 4 4 2 4 3" xfId="23489"/>
    <cellStyle name="Comma 4 4 2 5" xfId="19055"/>
    <cellStyle name="Comma 4 4 2 5 2" xfId="21471"/>
    <cellStyle name="Comma 4 4 2 5 2 2" xfId="26273"/>
    <cellStyle name="Comma 4 4 2 5 3" xfId="23885"/>
    <cellStyle name="Comma 4 4 2 6" xfId="19451"/>
    <cellStyle name="Comma 4 4 2 6 2" xfId="21867"/>
    <cellStyle name="Comma 4 4 2 6 2 2" xfId="26669"/>
    <cellStyle name="Comma 4 4 2 6 3" xfId="24281"/>
    <cellStyle name="Comma 4 4 2 7" xfId="19847"/>
    <cellStyle name="Comma 4 4 2 7 2" xfId="22263"/>
    <cellStyle name="Comma 4 4 2 7 2 2" xfId="27065"/>
    <cellStyle name="Comma 4 4 2 7 3" xfId="24677"/>
    <cellStyle name="Comma 4 4 2 8" xfId="20283"/>
    <cellStyle name="Comma 4 4 2 8 2" xfId="25085"/>
    <cellStyle name="Comma 4 4 2 9" xfId="22697"/>
    <cellStyle name="Comma 4 4 3" xfId="9101"/>
    <cellStyle name="Comma 4 4 3 2" xfId="18131"/>
    <cellStyle name="Comma 4 4 3 2 2" xfId="18527"/>
    <cellStyle name="Comma 4 4 3 2 2 2" xfId="20943"/>
    <cellStyle name="Comma 4 4 3 2 2 2 2" xfId="25745"/>
    <cellStyle name="Comma 4 4 3 2 2 3" xfId="23357"/>
    <cellStyle name="Comma 4 4 3 2 3" xfId="18923"/>
    <cellStyle name="Comma 4 4 3 2 3 2" xfId="21339"/>
    <cellStyle name="Comma 4 4 3 2 3 2 2" xfId="26141"/>
    <cellStyle name="Comma 4 4 3 2 3 3" xfId="23753"/>
    <cellStyle name="Comma 4 4 3 2 4" xfId="19319"/>
    <cellStyle name="Comma 4 4 3 2 4 2" xfId="21735"/>
    <cellStyle name="Comma 4 4 3 2 4 2 2" xfId="26537"/>
    <cellStyle name="Comma 4 4 3 2 4 3" xfId="24149"/>
    <cellStyle name="Comma 4 4 3 2 5" xfId="19715"/>
    <cellStyle name="Comma 4 4 3 2 5 2" xfId="22131"/>
    <cellStyle name="Comma 4 4 3 2 5 2 2" xfId="26933"/>
    <cellStyle name="Comma 4 4 3 2 5 3" xfId="24545"/>
    <cellStyle name="Comma 4 4 3 2 6" xfId="20111"/>
    <cellStyle name="Comma 4 4 3 2 6 2" xfId="22527"/>
    <cellStyle name="Comma 4 4 3 2 6 2 2" xfId="27329"/>
    <cellStyle name="Comma 4 4 3 2 6 3" xfId="24941"/>
    <cellStyle name="Comma 4 4 3 2 7" xfId="20547"/>
    <cellStyle name="Comma 4 4 3 2 7 2" xfId="25349"/>
    <cellStyle name="Comma 4 4 3 2 8" xfId="22961"/>
    <cellStyle name="Comma 4 4 3 3" xfId="18329"/>
    <cellStyle name="Comma 4 4 3 3 2" xfId="20745"/>
    <cellStyle name="Comma 4 4 3 3 2 2" xfId="25547"/>
    <cellStyle name="Comma 4 4 3 3 3" xfId="23159"/>
    <cellStyle name="Comma 4 4 3 4" xfId="18725"/>
    <cellStyle name="Comma 4 4 3 4 2" xfId="21141"/>
    <cellStyle name="Comma 4 4 3 4 2 2" xfId="25943"/>
    <cellStyle name="Comma 4 4 3 4 3" xfId="23555"/>
    <cellStyle name="Comma 4 4 3 5" xfId="19121"/>
    <cellStyle name="Comma 4 4 3 5 2" xfId="21537"/>
    <cellStyle name="Comma 4 4 3 5 2 2" xfId="26339"/>
    <cellStyle name="Comma 4 4 3 5 3" xfId="23951"/>
    <cellStyle name="Comma 4 4 3 6" xfId="19517"/>
    <cellStyle name="Comma 4 4 3 6 2" xfId="21933"/>
    <cellStyle name="Comma 4 4 3 6 2 2" xfId="26735"/>
    <cellStyle name="Comma 4 4 3 6 3" xfId="24347"/>
    <cellStyle name="Comma 4 4 3 7" xfId="19913"/>
    <cellStyle name="Comma 4 4 3 7 2" xfId="22329"/>
    <cellStyle name="Comma 4 4 3 7 2 2" xfId="27131"/>
    <cellStyle name="Comma 4 4 3 7 3" xfId="24743"/>
    <cellStyle name="Comma 4 4 3 8" xfId="20349"/>
    <cellStyle name="Comma 4 4 3 8 2" xfId="25151"/>
    <cellStyle name="Comma 4 4 3 9" xfId="22763"/>
    <cellStyle name="Comma 4 4 4" xfId="12847"/>
    <cellStyle name="Comma 4 4 4 2" xfId="18395"/>
    <cellStyle name="Comma 4 4 4 2 2" xfId="20811"/>
    <cellStyle name="Comma 4 4 4 2 2 2" xfId="25613"/>
    <cellStyle name="Comma 4 4 4 2 3" xfId="23225"/>
    <cellStyle name="Comma 4 4 4 3" xfId="18791"/>
    <cellStyle name="Comma 4 4 4 3 2" xfId="21207"/>
    <cellStyle name="Comma 4 4 4 3 2 2" xfId="26009"/>
    <cellStyle name="Comma 4 4 4 3 3" xfId="23621"/>
    <cellStyle name="Comma 4 4 4 4" xfId="19187"/>
    <cellStyle name="Comma 4 4 4 4 2" xfId="21603"/>
    <cellStyle name="Comma 4 4 4 4 2 2" xfId="26405"/>
    <cellStyle name="Comma 4 4 4 4 3" xfId="24017"/>
    <cellStyle name="Comma 4 4 4 5" xfId="19583"/>
    <cellStyle name="Comma 4 4 4 5 2" xfId="21999"/>
    <cellStyle name="Comma 4 4 4 5 2 2" xfId="26801"/>
    <cellStyle name="Comma 4 4 4 5 3" xfId="24413"/>
    <cellStyle name="Comma 4 4 4 6" xfId="19979"/>
    <cellStyle name="Comma 4 4 4 6 2" xfId="22395"/>
    <cellStyle name="Comma 4 4 4 6 2 2" xfId="27197"/>
    <cellStyle name="Comma 4 4 4 6 3" xfId="24809"/>
    <cellStyle name="Comma 4 4 4 7" xfId="20415"/>
    <cellStyle name="Comma 4 4 4 7 2" xfId="25217"/>
    <cellStyle name="Comma 4 4 4 8" xfId="22829"/>
    <cellStyle name="Comma 4 4 5" xfId="18197"/>
    <cellStyle name="Comma 4 4 5 2" xfId="20613"/>
    <cellStyle name="Comma 4 4 5 2 2" xfId="25415"/>
    <cellStyle name="Comma 4 4 5 3" xfId="23027"/>
    <cellStyle name="Comma 4 4 6" xfId="18593"/>
    <cellStyle name="Comma 4 4 6 2" xfId="21009"/>
    <cellStyle name="Comma 4 4 6 2 2" xfId="25811"/>
    <cellStyle name="Comma 4 4 6 3" xfId="23423"/>
    <cellStyle name="Comma 4 4 7" xfId="18989"/>
    <cellStyle name="Comma 4 4 7 2" xfId="21405"/>
    <cellStyle name="Comma 4 4 7 2 2" xfId="26207"/>
    <cellStyle name="Comma 4 4 7 3" xfId="23819"/>
    <cellStyle name="Comma 4 4 8" xfId="19385"/>
    <cellStyle name="Comma 4 4 8 2" xfId="21801"/>
    <cellStyle name="Comma 4 4 8 2 2" xfId="26603"/>
    <cellStyle name="Comma 4 4 8 3" xfId="24215"/>
    <cellStyle name="Comma 4 4 9" xfId="19781"/>
    <cellStyle name="Comma 4 4 9 2" xfId="22197"/>
    <cellStyle name="Comma 4 4 9 2 2" xfId="26999"/>
    <cellStyle name="Comma 4 4 9 3" xfId="24611"/>
    <cellStyle name="Comma 4 5" xfId="5312"/>
    <cellStyle name="Comma 4 5 2" xfId="14341"/>
    <cellStyle name="Comma 4 5 2 2" xfId="18417"/>
    <cellStyle name="Comma 4 5 2 2 2" xfId="20833"/>
    <cellStyle name="Comma 4 5 2 2 2 2" xfId="25635"/>
    <cellStyle name="Comma 4 5 2 2 3" xfId="23247"/>
    <cellStyle name="Comma 4 5 2 3" xfId="18813"/>
    <cellStyle name="Comma 4 5 2 3 2" xfId="21229"/>
    <cellStyle name="Comma 4 5 2 3 2 2" xfId="26031"/>
    <cellStyle name="Comma 4 5 2 3 3" xfId="23643"/>
    <cellStyle name="Comma 4 5 2 4" xfId="19209"/>
    <cellStyle name="Comma 4 5 2 4 2" xfId="21625"/>
    <cellStyle name="Comma 4 5 2 4 2 2" xfId="26427"/>
    <cellStyle name="Comma 4 5 2 4 3" xfId="24039"/>
    <cellStyle name="Comma 4 5 2 5" xfId="19605"/>
    <cellStyle name="Comma 4 5 2 5 2" xfId="22021"/>
    <cellStyle name="Comma 4 5 2 5 2 2" xfId="26823"/>
    <cellStyle name="Comma 4 5 2 5 3" xfId="24435"/>
    <cellStyle name="Comma 4 5 2 6" xfId="20001"/>
    <cellStyle name="Comma 4 5 2 6 2" xfId="22417"/>
    <cellStyle name="Comma 4 5 2 6 2 2" xfId="27219"/>
    <cellStyle name="Comma 4 5 2 6 3" xfId="24831"/>
    <cellStyle name="Comma 4 5 2 7" xfId="20437"/>
    <cellStyle name="Comma 4 5 2 7 2" xfId="25239"/>
    <cellStyle name="Comma 4 5 2 8" xfId="22851"/>
    <cellStyle name="Comma 4 5 3" xfId="18219"/>
    <cellStyle name="Comma 4 5 3 2" xfId="20635"/>
    <cellStyle name="Comma 4 5 3 2 2" xfId="25437"/>
    <cellStyle name="Comma 4 5 3 3" xfId="23049"/>
    <cellStyle name="Comma 4 5 4" xfId="18615"/>
    <cellStyle name="Comma 4 5 4 2" xfId="21031"/>
    <cellStyle name="Comma 4 5 4 2 2" xfId="25833"/>
    <cellStyle name="Comma 4 5 4 3" xfId="23445"/>
    <cellStyle name="Comma 4 5 5" xfId="19011"/>
    <cellStyle name="Comma 4 5 5 2" xfId="21427"/>
    <cellStyle name="Comma 4 5 5 2 2" xfId="26229"/>
    <cellStyle name="Comma 4 5 5 3" xfId="23841"/>
    <cellStyle name="Comma 4 5 6" xfId="19407"/>
    <cellStyle name="Comma 4 5 6 2" xfId="21823"/>
    <cellStyle name="Comma 4 5 6 2 2" xfId="26625"/>
    <cellStyle name="Comma 4 5 6 3" xfId="24237"/>
    <cellStyle name="Comma 4 5 7" xfId="19803"/>
    <cellStyle name="Comma 4 5 7 2" xfId="22219"/>
    <cellStyle name="Comma 4 5 7 2 2" xfId="27021"/>
    <cellStyle name="Comma 4 5 7 3" xfId="24633"/>
    <cellStyle name="Comma 4 5 8" xfId="20239"/>
    <cellStyle name="Comma 4 5 8 2" xfId="25041"/>
    <cellStyle name="Comma 4 5 9" xfId="22653"/>
    <cellStyle name="Comma 4 6" xfId="9057"/>
    <cellStyle name="Comma 4 6 2" xfId="18087"/>
    <cellStyle name="Comma 4 6 2 2" xfId="18483"/>
    <cellStyle name="Comma 4 6 2 2 2" xfId="20899"/>
    <cellStyle name="Comma 4 6 2 2 2 2" xfId="25701"/>
    <cellStyle name="Comma 4 6 2 2 3" xfId="23313"/>
    <cellStyle name="Comma 4 6 2 3" xfId="18879"/>
    <cellStyle name="Comma 4 6 2 3 2" xfId="21295"/>
    <cellStyle name="Comma 4 6 2 3 2 2" xfId="26097"/>
    <cellStyle name="Comma 4 6 2 3 3" xfId="23709"/>
    <cellStyle name="Comma 4 6 2 4" xfId="19275"/>
    <cellStyle name="Comma 4 6 2 4 2" xfId="21691"/>
    <cellStyle name="Comma 4 6 2 4 2 2" xfId="26493"/>
    <cellStyle name="Comma 4 6 2 4 3" xfId="24105"/>
    <cellStyle name="Comma 4 6 2 5" xfId="19671"/>
    <cellStyle name="Comma 4 6 2 5 2" xfId="22087"/>
    <cellStyle name="Comma 4 6 2 5 2 2" xfId="26889"/>
    <cellStyle name="Comma 4 6 2 5 3" xfId="24501"/>
    <cellStyle name="Comma 4 6 2 6" xfId="20067"/>
    <cellStyle name="Comma 4 6 2 6 2" xfId="22483"/>
    <cellStyle name="Comma 4 6 2 6 2 2" xfId="27285"/>
    <cellStyle name="Comma 4 6 2 6 3" xfId="24897"/>
    <cellStyle name="Comma 4 6 2 7" xfId="20503"/>
    <cellStyle name="Comma 4 6 2 7 2" xfId="25305"/>
    <cellStyle name="Comma 4 6 2 8" xfId="22917"/>
    <cellStyle name="Comma 4 6 3" xfId="18285"/>
    <cellStyle name="Comma 4 6 3 2" xfId="20701"/>
    <cellStyle name="Comma 4 6 3 2 2" xfId="25503"/>
    <cellStyle name="Comma 4 6 3 3" xfId="23115"/>
    <cellStyle name="Comma 4 6 4" xfId="18681"/>
    <cellStyle name="Comma 4 6 4 2" xfId="21097"/>
    <cellStyle name="Comma 4 6 4 2 2" xfId="25899"/>
    <cellStyle name="Comma 4 6 4 3" xfId="23511"/>
    <cellStyle name="Comma 4 6 5" xfId="19077"/>
    <cellStyle name="Comma 4 6 5 2" xfId="21493"/>
    <cellStyle name="Comma 4 6 5 2 2" xfId="26295"/>
    <cellStyle name="Comma 4 6 5 3" xfId="23907"/>
    <cellStyle name="Comma 4 6 6" xfId="19473"/>
    <cellStyle name="Comma 4 6 6 2" xfId="21889"/>
    <cellStyle name="Comma 4 6 6 2 2" xfId="26691"/>
    <cellStyle name="Comma 4 6 6 3" xfId="24303"/>
    <cellStyle name="Comma 4 6 7" xfId="19869"/>
    <cellStyle name="Comma 4 6 7 2" xfId="22285"/>
    <cellStyle name="Comma 4 6 7 2 2" xfId="27087"/>
    <cellStyle name="Comma 4 6 7 3" xfId="24699"/>
    <cellStyle name="Comma 4 6 8" xfId="20305"/>
    <cellStyle name="Comma 4 6 8 2" xfId="25107"/>
    <cellStyle name="Comma 4 6 9" xfId="22719"/>
    <cellStyle name="Comma 4 7" xfId="9859"/>
    <cellStyle name="Comma 4 7 2" xfId="18351"/>
    <cellStyle name="Comma 4 7 2 2" xfId="20767"/>
    <cellStyle name="Comma 4 7 2 2 2" xfId="25569"/>
    <cellStyle name="Comma 4 7 2 3" xfId="23181"/>
    <cellStyle name="Comma 4 7 3" xfId="18747"/>
    <cellStyle name="Comma 4 7 3 2" xfId="21163"/>
    <cellStyle name="Comma 4 7 3 2 2" xfId="25965"/>
    <cellStyle name="Comma 4 7 3 3" xfId="23577"/>
    <cellStyle name="Comma 4 7 4" xfId="19143"/>
    <cellStyle name="Comma 4 7 4 2" xfId="21559"/>
    <cellStyle name="Comma 4 7 4 2 2" xfId="26361"/>
    <cellStyle name="Comma 4 7 4 3" xfId="23973"/>
    <cellStyle name="Comma 4 7 5" xfId="19539"/>
    <cellStyle name="Comma 4 7 5 2" xfId="21955"/>
    <cellStyle name="Comma 4 7 5 2 2" xfId="26757"/>
    <cellStyle name="Comma 4 7 5 3" xfId="24369"/>
    <cellStyle name="Comma 4 7 6" xfId="19935"/>
    <cellStyle name="Comma 4 7 6 2" xfId="22351"/>
    <cellStyle name="Comma 4 7 6 2 2" xfId="27153"/>
    <cellStyle name="Comma 4 7 6 3" xfId="24765"/>
    <cellStyle name="Comma 4 7 7" xfId="20371"/>
    <cellStyle name="Comma 4 7 7 2" xfId="25173"/>
    <cellStyle name="Comma 4 7 8" xfId="22785"/>
    <cellStyle name="Comma 4 8" xfId="18153"/>
    <cellStyle name="Comma 4 8 2" xfId="20569"/>
    <cellStyle name="Comma 4 8 2 2" xfId="25371"/>
    <cellStyle name="Comma 4 8 3" xfId="22983"/>
    <cellStyle name="Comma 4 9" xfId="18549"/>
    <cellStyle name="Comma 4 9 2" xfId="20965"/>
    <cellStyle name="Comma 4 9 2 2" xfId="25767"/>
    <cellStyle name="Comma 4 9 3" xfId="23379"/>
    <cellStyle name="Comma 5" xfId="17"/>
    <cellStyle name="Comma 5 2" xfId="20128"/>
    <cellStyle name="Comma 5 2 2" xfId="24956"/>
    <cellStyle name="Comma 5 3" xfId="22567"/>
    <cellStyle name="Comma 6" xfId="39"/>
    <cellStyle name="Comma 6 2" xfId="20134"/>
    <cellStyle name="Comma 6 2 2" xfId="24960"/>
    <cellStyle name="Comma 6 3" xfId="22571"/>
    <cellStyle name="Comma 7" xfId="46"/>
    <cellStyle name="Comma 7 2" xfId="20138"/>
    <cellStyle name="Comma 7 2 2" xfId="24961"/>
    <cellStyle name="Comma 7 3" xfId="22572"/>
    <cellStyle name="Comma 8" xfId="53"/>
    <cellStyle name="Comma 8 2" xfId="20142"/>
    <cellStyle name="Comma 8 2 2" xfId="24962"/>
    <cellStyle name="Comma 8 3" xfId="22573"/>
    <cellStyle name="Comma 9" xfId="60"/>
    <cellStyle name="Comma 9 2" xfId="20146"/>
    <cellStyle name="Comma 9 2 2" xfId="24963"/>
    <cellStyle name="Comma 9 3" xfId="22574"/>
    <cellStyle name="Komats 2" xfId="29"/>
    <cellStyle name="Komats 2 2" xfId="20131"/>
    <cellStyle name="Komats 2 2 2" xfId="22563"/>
    <cellStyle name="Komats 2 2 2 2" xfId="27357"/>
    <cellStyle name="Komats 2 2 3" xfId="24958"/>
    <cellStyle name="Komats 2 3" xfId="22549"/>
    <cellStyle name="Komats 2 3 2" xfId="27345"/>
    <cellStyle name="Komats 2 4" xfId="22569"/>
    <cellStyle name="Normal" xfId="0" builtinId="0"/>
    <cellStyle name="Normal 2" xfId="4"/>
    <cellStyle name="Normal 2 10" xfId="54"/>
    <cellStyle name="Normal 2 10 10" xfId="207"/>
    <cellStyle name="Normal 2 10 2" xfId="392"/>
    <cellStyle name="Normal 2 10 2 2" xfId="1134"/>
    <cellStyle name="Normal 2 10 2 2 2" xfId="2628"/>
    <cellStyle name="Normal 2 10 2 2 2 2" xfId="7109"/>
    <cellStyle name="Normal 2 10 2 2 2 2 2" xfId="16139"/>
    <cellStyle name="Normal 2 10 2 2 2 3" xfId="11657"/>
    <cellStyle name="Normal 2 10 2 2 3" xfId="4122"/>
    <cellStyle name="Normal 2 10 2 2 3 2" xfId="8603"/>
    <cellStyle name="Normal 2 10 2 2 3 2 2" xfId="17633"/>
    <cellStyle name="Normal 2 10 2 2 3 3" xfId="13151"/>
    <cellStyle name="Normal 2 10 2 2 4" xfId="5616"/>
    <cellStyle name="Normal 2 10 2 2 4 2" xfId="14645"/>
    <cellStyle name="Normal 2 10 2 2 5" xfId="10163"/>
    <cellStyle name="Normal 2 10 2 3" xfId="1885"/>
    <cellStyle name="Normal 2 10 2 3 2" xfId="6366"/>
    <cellStyle name="Normal 2 10 2 3 2 2" xfId="15396"/>
    <cellStyle name="Normal 2 10 2 3 3" xfId="10914"/>
    <cellStyle name="Normal 2 10 2 4" xfId="3379"/>
    <cellStyle name="Normal 2 10 2 4 2" xfId="7860"/>
    <cellStyle name="Normal 2 10 2 4 2 2" xfId="16890"/>
    <cellStyle name="Normal 2 10 2 4 3" xfId="12408"/>
    <cellStyle name="Normal 2 10 2 5" xfId="4873"/>
    <cellStyle name="Normal 2 10 2 5 2" xfId="13902"/>
    <cellStyle name="Normal 2 10 2 6" xfId="9420"/>
    <cellStyle name="Normal 2 10 3" xfId="577"/>
    <cellStyle name="Normal 2 10 3 2" xfId="1324"/>
    <cellStyle name="Normal 2 10 3 2 2" xfId="2818"/>
    <cellStyle name="Normal 2 10 3 2 2 2" xfId="7299"/>
    <cellStyle name="Normal 2 10 3 2 2 2 2" xfId="16329"/>
    <cellStyle name="Normal 2 10 3 2 2 3" xfId="11847"/>
    <cellStyle name="Normal 2 10 3 2 3" xfId="4312"/>
    <cellStyle name="Normal 2 10 3 2 3 2" xfId="8793"/>
    <cellStyle name="Normal 2 10 3 2 3 2 2" xfId="17823"/>
    <cellStyle name="Normal 2 10 3 2 3 3" xfId="13341"/>
    <cellStyle name="Normal 2 10 3 2 4" xfId="5805"/>
    <cellStyle name="Normal 2 10 3 2 4 2" xfId="14835"/>
    <cellStyle name="Normal 2 10 3 2 5" xfId="10353"/>
    <cellStyle name="Normal 2 10 3 3" xfId="2071"/>
    <cellStyle name="Normal 2 10 3 3 2" xfId="6552"/>
    <cellStyle name="Normal 2 10 3 3 2 2" xfId="15582"/>
    <cellStyle name="Normal 2 10 3 3 3" xfId="11100"/>
    <cellStyle name="Normal 2 10 3 4" xfId="3565"/>
    <cellStyle name="Normal 2 10 3 4 2" xfId="8046"/>
    <cellStyle name="Normal 2 10 3 4 2 2" xfId="17076"/>
    <cellStyle name="Normal 2 10 3 4 3" xfId="12594"/>
    <cellStyle name="Normal 2 10 3 5" xfId="5059"/>
    <cellStyle name="Normal 2 10 3 5 2" xfId="14088"/>
    <cellStyle name="Normal 2 10 3 6" xfId="9606"/>
    <cellStyle name="Normal 2 10 4" xfId="763"/>
    <cellStyle name="Normal 2 10 4 2" xfId="1510"/>
    <cellStyle name="Normal 2 10 4 2 2" xfId="3004"/>
    <cellStyle name="Normal 2 10 4 2 2 2" xfId="7485"/>
    <cellStyle name="Normal 2 10 4 2 2 2 2" xfId="16515"/>
    <cellStyle name="Normal 2 10 4 2 2 3" xfId="12033"/>
    <cellStyle name="Normal 2 10 4 2 3" xfId="4498"/>
    <cellStyle name="Normal 2 10 4 2 3 2" xfId="8979"/>
    <cellStyle name="Normal 2 10 4 2 3 2 2" xfId="18009"/>
    <cellStyle name="Normal 2 10 4 2 3 3" xfId="13527"/>
    <cellStyle name="Normal 2 10 4 2 4" xfId="5991"/>
    <cellStyle name="Normal 2 10 4 2 4 2" xfId="15021"/>
    <cellStyle name="Normal 2 10 4 2 5" xfId="10539"/>
    <cellStyle name="Normal 2 10 4 3" xfId="2257"/>
    <cellStyle name="Normal 2 10 4 3 2" xfId="6738"/>
    <cellStyle name="Normal 2 10 4 3 2 2" xfId="15768"/>
    <cellStyle name="Normal 2 10 4 3 3" xfId="11286"/>
    <cellStyle name="Normal 2 10 4 4" xfId="3751"/>
    <cellStyle name="Normal 2 10 4 4 2" xfId="8232"/>
    <cellStyle name="Normal 2 10 4 4 2 2" xfId="17262"/>
    <cellStyle name="Normal 2 10 4 4 3" xfId="12780"/>
    <cellStyle name="Normal 2 10 4 5" xfId="5245"/>
    <cellStyle name="Normal 2 10 4 5 2" xfId="14274"/>
    <cellStyle name="Normal 2 10 4 6" xfId="9792"/>
    <cellStyle name="Normal 2 10 5" xfId="950"/>
    <cellStyle name="Normal 2 10 5 2" xfId="2444"/>
    <cellStyle name="Normal 2 10 5 2 2" xfId="6925"/>
    <cellStyle name="Normal 2 10 5 2 2 2" xfId="15955"/>
    <cellStyle name="Normal 2 10 5 2 3" xfId="11473"/>
    <cellStyle name="Normal 2 10 5 3" xfId="3938"/>
    <cellStyle name="Normal 2 10 5 3 2" xfId="8419"/>
    <cellStyle name="Normal 2 10 5 3 2 2" xfId="17449"/>
    <cellStyle name="Normal 2 10 5 3 3" xfId="12967"/>
    <cellStyle name="Normal 2 10 5 4" xfId="5432"/>
    <cellStyle name="Normal 2 10 5 4 2" xfId="14461"/>
    <cellStyle name="Normal 2 10 5 5" xfId="9979"/>
    <cellStyle name="Normal 2 10 6" xfId="1699"/>
    <cellStyle name="Normal 2 10 6 2" xfId="6180"/>
    <cellStyle name="Normal 2 10 6 2 2" xfId="15210"/>
    <cellStyle name="Normal 2 10 6 3" xfId="10728"/>
    <cellStyle name="Normal 2 10 7" xfId="3193"/>
    <cellStyle name="Normal 2 10 7 2" xfId="7674"/>
    <cellStyle name="Normal 2 10 7 2 2" xfId="16704"/>
    <cellStyle name="Normal 2 10 7 3" xfId="12222"/>
    <cellStyle name="Normal 2 10 8" xfId="4687"/>
    <cellStyle name="Normal 2 10 8 2" xfId="13716"/>
    <cellStyle name="Normal 2 10 9" xfId="9234"/>
    <cellStyle name="Normal 2 11" xfId="61"/>
    <cellStyle name="Normal 2 11 10" xfId="229"/>
    <cellStyle name="Normal 2 11 2" xfId="415"/>
    <cellStyle name="Normal 2 11 2 2" xfId="1157"/>
    <cellStyle name="Normal 2 11 2 2 2" xfId="2651"/>
    <cellStyle name="Normal 2 11 2 2 2 2" xfId="7132"/>
    <cellStyle name="Normal 2 11 2 2 2 2 2" xfId="16162"/>
    <cellStyle name="Normal 2 11 2 2 2 3" xfId="11680"/>
    <cellStyle name="Normal 2 11 2 2 3" xfId="4145"/>
    <cellStyle name="Normal 2 11 2 2 3 2" xfId="8626"/>
    <cellStyle name="Normal 2 11 2 2 3 2 2" xfId="17656"/>
    <cellStyle name="Normal 2 11 2 2 3 3" xfId="13174"/>
    <cellStyle name="Normal 2 11 2 2 4" xfId="5639"/>
    <cellStyle name="Normal 2 11 2 2 4 2" xfId="14668"/>
    <cellStyle name="Normal 2 11 2 2 5" xfId="10186"/>
    <cellStyle name="Normal 2 11 2 3" xfId="1908"/>
    <cellStyle name="Normal 2 11 2 3 2" xfId="6389"/>
    <cellStyle name="Normal 2 11 2 3 2 2" xfId="15419"/>
    <cellStyle name="Normal 2 11 2 3 3" xfId="10937"/>
    <cellStyle name="Normal 2 11 2 4" xfId="3402"/>
    <cellStyle name="Normal 2 11 2 4 2" xfId="7883"/>
    <cellStyle name="Normal 2 11 2 4 2 2" xfId="16913"/>
    <cellStyle name="Normal 2 11 2 4 3" xfId="12431"/>
    <cellStyle name="Normal 2 11 2 5" xfId="4896"/>
    <cellStyle name="Normal 2 11 2 5 2" xfId="13925"/>
    <cellStyle name="Normal 2 11 2 6" xfId="9443"/>
    <cellStyle name="Normal 2 11 3" xfId="600"/>
    <cellStyle name="Normal 2 11 3 2" xfId="1347"/>
    <cellStyle name="Normal 2 11 3 2 2" xfId="2841"/>
    <cellStyle name="Normal 2 11 3 2 2 2" xfId="7322"/>
    <cellStyle name="Normal 2 11 3 2 2 2 2" xfId="16352"/>
    <cellStyle name="Normal 2 11 3 2 2 3" xfId="11870"/>
    <cellStyle name="Normal 2 11 3 2 3" xfId="4335"/>
    <cellStyle name="Normal 2 11 3 2 3 2" xfId="8816"/>
    <cellStyle name="Normal 2 11 3 2 3 2 2" xfId="17846"/>
    <cellStyle name="Normal 2 11 3 2 3 3" xfId="13364"/>
    <cellStyle name="Normal 2 11 3 2 4" xfId="5828"/>
    <cellStyle name="Normal 2 11 3 2 4 2" xfId="14858"/>
    <cellStyle name="Normal 2 11 3 2 5" xfId="10376"/>
    <cellStyle name="Normal 2 11 3 3" xfId="2094"/>
    <cellStyle name="Normal 2 11 3 3 2" xfId="6575"/>
    <cellStyle name="Normal 2 11 3 3 2 2" xfId="15605"/>
    <cellStyle name="Normal 2 11 3 3 3" xfId="11123"/>
    <cellStyle name="Normal 2 11 3 4" xfId="3588"/>
    <cellStyle name="Normal 2 11 3 4 2" xfId="8069"/>
    <cellStyle name="Normal 2 11 3 4 2 2" xfId="17099"/>
    <cellStyle name="Normal 2 11 3 4 3" xfId="12617"/>
    <cellStyle name="Normal 2 11 3 5" xfId="5082"/>
    <cellStyle name="Normal 2 11 3 5 2" xfId="14111"/>
    <cellStyle name="Normal 2 11 3 6" xfId="9629"/>
    <cellStyle name="Normal 2 11 4" xfId="786"/>
    <cellStyle name="Normal 2 11 4 2" xfId="1533"/>
    <cellStyle name="Normal 2 11 4 2 2" xfId="3027"/>
    <cellStyle name="Normal 2 11 4 2 2 2" xfId="7508"/>
    <cellStyle name="Normal 2 11 4 2 2 2 2" xfId="16538"/>
    <cellStyle name="Normal 2 11 4 2 2 3" xfId="12056"/>
    <cellStyle name="Normal 2 11 4 2 3" xfId="4521"/>
    <cellStyle name="Normal 2 11 4 2 3 2" xfId="9002"/>
    <cellStyle name="Normal 2 11 4 2 3 2 2" xfId="18032"/>
    <cellStyle name="Normal 2 11 4 2 3 3" xfId="13550"/>
    <cellStyle name="Normal 2 11 4 2 4" xfId="6014"/>
    <cellStyle name="Normal 2 11 4 2 4 2" xfId="15044"/>
    <cellStyle name="Normal 2 11 4 2 5" xfId="10562"/>
    <cellStyle name="Normal 2 11 4 3" xfId="2280"/>
    <cellStyle name="Normal 2 11 4 3 2" xfId="6761"/>
    <cellStyle name="Normal 2 11 4 3 2 2" xfId="15791"/>
    <cellStyle name="Normal 2 11 4 3 3" xfId="11309"/>
    <cellStyle name="Normal 2 11 4 4" xfId="3774"/>
    <cellStyle name="Normal 2 11 4 4 2" xfId="8255"/>
    <cellStyle name="Normal 2 11 4 4 2 2" xfId="17285"/>
    <cellStyle name="Normal 2 11 4 4 3" xfId="12803"/>
    <cellStyle name="Normal 2 11 4 5" xfId="5268"/>
    <cellStyle name="Normal 2 11 4 5 2" xfId="14297"/>
    <cellStyle name="Normal 2 11 4 6" xfId="9815"/>
    <cellStyle name="Normal 2 11 5" xfId="973"/>
    <cellStyle name="Normal 2 11 5 2" xfId="2467"/>
    <cellStyle name="Normal 2 11 5 2 2" xfId="6948"/>
    <cellStyle name="Normal 2 11 5 2 2 2" xfId="15978"/>
    <cellStyle name="Normal 2 11 5 2 3" xfId="11496"/>
    <cellStyle name="Normal 2 11 5 3" xfId="3961"/>
    <cellStyle name="Normal 2 11 5 3 2" xfId="8442"/>
    <cellStyle name="Normal 2 11 5 3 2 2" xfId="17472"/>
    <cellStyle name="Normal 2 11 5 3 3" xfId="12990"/>
    <cellStyle name="Normal 2 11 5 4" xfId="5455"/>
    <cellStyle name="Normal 2 11 5 4 2" xfId="14484"/>
    <cellStyle name="Normal 2 11 5 5" xfId="10002"/>
    <cellStyle name="Normal 2 11 6" xfId="1722"/>
    <cellStyle name="Normal 2 11 6 2" xfId="6203"/>
    <cellStyle name="Normal 2 11 6 2 2" xfId="15233"/>
    <cellStyle name="Normal 2 11 6 3" xfId="10751"/>
    <cellStyle name="Normal 2 11 7" xfId="3216"/>
    <cellStyle name="Normal 2 11 7 2" xfId="7697"/>
    <cellStyle name="Normal 2 11 7 2 2" xfId="16727"/>
    <cellStyle name="Normal 2 11 7 3" xfId="12245"/>
    <cellStyle name="Normal 2 11 8" xfId="4710"/>
    <cellStyle name="Normal 2 11 8 2" xfId="13739"/>
    <cellStyle name="Normal 2 11 9" xfId="9257"/>
    <cellStyle name="Normal 2 12" xfId="68"/>
    <cellStyle name="Normal 2 12 10" xfId="252"/>
    <cellStyle name="Normal 2 12 2" xfId="438"/>
    <cellStyle name="Normal 2 12 2 2" xfId="1180"/>
    <cellStyle name="Normal 2 12 2 2 2" xfId="2674"/>
    <cellStyle name="Normal 2 12 2 2 2 2" xfId="7155"/>
    <cellStyle name="Normal 2 12 2 2 2 2 2" xfId="16185"/>
    <cellStyle name="Normal 2 12 2 2 2 3" xfId="11703"/>
    <cellStyle name="Normal 2 12 2 2 3" xfId="4168"/>
    <cellStyle name="Normal 2 12 2 2 3 2" xfId="8649"/>
    <cellStyle name="Normal 2 12 2 2 3 2 2" xfId="17679"/>
    <cellStyle name="Normal 2 12 2 2 3 3" xfId="13197"/>
    <cellStyle name="Normal 2 12 2 2 4" xfId="5661"/>
    <cellStyle name="Normal 2 12 2 2 4 2" xfId="14691"/>
    <cellStyle name="Normal 2 12 2 2 5" xfId="10209"/>
    <cellStyle name="Normal 2 12 2 3" xfId="1931"/>
    <cellStyle name="Normal 2 12 2 3 2" xfId="6412"/>
    <cellStyle name="Normal 2 12 2 3 2 2" xfId="15442"/>
    <cellStyle name="Normal 2 12 2 3 3" xfId="10960"/>
    <cellStyle name="Normal 2 12 2 4" xfId="3425"/>
    <cellStyle name="Normal 2 12 2 4 2" xfId="7906"/>
    <cellStyle name="Normal 2 12 2 4 2 2" xfId="16936"/>
    <cellStyle name="Normal 2 12 2 4 3" xfId="12454"/>
    <cellStyle name="Normal 2 12 2 5" xfId="4919"/>
    <cellStyle name="Normal 2 12 2 5 2" xfId="13948"/>
    <cellStyle name="Normal 2 12 2 6" xfId="9466"/>
    <cellStyle name="Normal 2 12 3" xfId="623"/>
    <cellStyle name="Normal 2 12 3 2" xfId="1370"/>
    <cellStyle name="Normal 2 12 3 2 2" xfId="2864"/>
    <cellStyle name="Normal 2 12 3 2 2 2" xfId="7345"/>
    <cellStyle name="Normal 2 12 3 2 2 2 2" xfId="16375"/>
    <cellStyle name="Normal 2 12 3 2 2 3" xfId="11893"/>
    <cellStyle name="Normal 2 12 3 2 3" xfId="4358"/>
    <cellStyle name="Normal 2 12 3 2 3 2" xfId="8839"/>
    <cellStyle name="Normal 2 12 3 2 3 2 2" xfId="17869"/>
    <cellStyle name="Normal 2 12 3 2 3 3" xfId="13387"/>
    <cellStyle name="Normal 2 12 3 2 4" xfId="5851"/>
    <cellStyle name="Normal 2 12 3 2 4 2" xfId="14881"/>
    <cellStyle name="Normal 2 12 3 2 5" xfId="10399"/>
    <cellStyle name="Normal 2 12 3 3" xfId="2117"/>
    <cellStyle name="Normal 2 12 3 3 2" xfId="6598"/>
    <cellStyle name="Normal 2 12 3 3 2 2" xfId="15628"/>
    <cellStyle name="Normal 2 12 3 3 3" xfId="11146"/>
    <cellStyle name="Normal 2 12 3 4" xfId="3611"/>
    <cellStyle name="Normal 2 12 3 4 2" xfId="8092"/>
    <cellStyle name="Normal 2 12 3 4 2 2" xfId="17122"/>
    <cellStyle name="Normal 2 12 3 4 3" xfId="12640"/>
    <cellStyle name="Normal 2 12 3 5" xfId="5105"/>
    <cellStyle name="Normal 2 12 3 5 2" xfId="14134"/>
    <cellStyle name="Normal 2 12 3 6" xfId="9652"/>
    <cellStyle name="Normal 2 12 4" xfId="809"/>
    <cellStyle name="Normal 2 12 4 2" xfId="1556"/>
    <cellStyle name="Normal 2 12 4 2 2" xfId="3050"/>
    <cellStyle name="Normal 2 12 4 2 2 2" xfId="7531"/>
    <cellStyle name="Normal 2 12 4 2 2 2 2" xfId="16561"/>
    <cellStyle name="Normal 2 12 4 2 2 3" xfId="12079"/>
    <cellStyle name="Normal 2 12 4 2 3" xfId="4544"/>
    <cellStyle name="Normal 2 12 4 2 3 2" xfId="9025"/>
    <cellStyle name="Normal 2 12 4 2 3 2 2" xfId="18055"/>
    <cellStyle name="Normal 2 12 4 2 3 3" xfId="13573"/>
    <cellStyle name="Normal 2 12 4 2 4" xfId="6037"/>
    <cellStyle name="Normal 2 12 4 2 4 2" xfId="15067"/>
    <cellStyle name="Normal 2 12 4 2 5" xfId="10585"/>
    <cellStyle name="Normal 2 12 4 3" xfId="2303"/>
    <cellStyle name="Normal 2 12 4 3 2" xfId="6784"/>
    <cellStyle name="Normal 2 12 4 3 2 2" xfId="15814"/>
    <cellStyle name="Normal 2 12 4 3 3" xfId="11332"/>
    <cellStyle name="Normal 2 12 4 4" xfId="3797"/>
    <cellStyle name="Normal 2 12 4 4 2" xfId="8278"/>
    <cellStyle name="Normal 2 12 4 4 2 2" xfId="17308"/>
    <cellStyle name="Normal 2 12 4 4 3" xfId="12826"/>
    <cellStyle name="Normal 2 12 4 5" xfId="5291"/>
    <cellStyle name="Normal 2 12 4 5 2" xfId="14320"/>
    <cellStyle name="Normal 2 12 4 6" xfId="9838"/>
    <cellStyle name="Normal 2 12 5" xfId="996"/>
    <cellStyle name="Normal 2 12 5 2" xfId="2490"/>
    <cellStyle name="Normal 2 12 5 2 2" xfId="6971"/>
    <cellStyle name="Normal 2 12 5 2 2 2" xfId="16001"/>
    <cellStyle name="Normal 2 12 5 2 3" xfId="11519"/>
    <cellStyle name="Normal 2 12 5 3" xfId="3984"/>
    <cellStyle name="Normal 2 12 5 3 2" xfId="8465"/>
    <cellStyle name="Normal 2 12 5 3 2 2" xfId="17495"/>
    <cellStyle name="Normal 2 12 5 3 3" xfId="13013"/>
    <cellStyle name="Normal 2 12 5 4" xfId="5478"/>
    <cellStyle name="Normal 2 12 5 4 2" xfId="14507"/>
    <cellStyle name="Normal 2 12 5 5" xfId="10025"/>
    <cellStyle name="Normal 2 12 6" xfId="1745"/>
    <cellStyle name="Normal 2 12 6 2" xfId="6226"/>
    <cellStyle name="Normal 2 12 6 2 2" xfId="15256"/>
    <cellStyle name="Normal 2 12 6 3" xfId="10774"/>
    <cellStyle name="Normal 2 12 7" xfId="3239"/>
    <cellStyle name="Normal 2 12 7 2" xfId="7720"/>
    <cellStyle name="Normal 2 12 7 2 2" xfId="16750"/>
    <cellStyle name="Normal 2 12 7 3" xfId="12268"/>
    <cellStyle name="Normal 2 12 8" xfId="4733"/>
    <cellStyle name="Normal 2 12 8 2" xfId="13762"/>
    <cellStyle name="Normal 2 12 9" xfId="9280"/>
    <cellStyle name="Normal 2 13" xfId="75"/>
    <cellStyle name="Normal 2 13 2" xfId="1019"/>
    <cellStyle name="Normal 2 13 2 2" xfId="2513"/>
    <cellStyle name="Normal 2 13 2 2 2" xfId="6994"/>
    <cellStyle name="Normal 2 13 2 2 2 2" xfId="16024"/>
    <cellStyle name="Normal 2 13 2 2 3" xfId="11542"/>
    <cellStyle name="Normal 2 13 2 3" xfId="4007"/>
    <cellStyle name="Normal 2 13 2 3 2" xfId="8488"/>
    <cellStyle name="Normal 2 13 2 3 2 2" xfId="17518"/>
    <cellStyle name="Normal 2 13 2 3 3" xfId="13036"/>
    <cellStyle name="Normal 2 13 2 4" xfId="5501"/>
    <cellStyle name="Normal 2 13 2 4 2" xfId="14530"/>
    <cellStyle name="Normal 2 13 2 5" xfId="10048"/>
    <cellStyle name="Normal 2 13 3" xfId="1768"/>
    <cellStyle name="Normal 2 13 3 2" xfId="6249"/>
    <cellStyle name="Normal 2 13 3 2 2" xfId="15279"/>
    <cellStyle name="Normal 2 13 3 3" xfId="10797"/>
    <cellStyle name="Normal 2 13 4" xfId="3262"/>
    <cellStyle name="Normal 2 13 4 2" xfId="7743"/>
    <cellStyle name="Normal 2 13 4 2 2" xfId="16773"/>
    <cellStyle name="Normal 2 13 4 3" xfId="12291"/>
    <cellStyle name="Normal 2 13 5" xfId="4756"/>
    <cellStyle name="Normal 2 13 5 2" xfId="13785"/>
    <cellStyle name="Normal 2 13 6" xfId="9303"/>
    <cellStyle name="Normal 2 13 7" xfId="275"/>
    <cellStyle name="Normal 2 14" xfId="82"/>
    <cellStyle name="Normal 2 14 2" xfId="1207"/>
    <cellStyle name="Normal 2 14 2 2" xfId="2701"/>
    <cellStyle name="Normal 2 14 2 2 2" xfId="7182"/>
    <cellStyle name="Normal 2 14 2 2 2 2" xfId="16212"/>
    <cellStyle name="Normal 2 14 2 2 3" xfId="11730"/>
    <cellStyle name="Normal 2 14 2 3" xfId="4195"/>
    <cellStyle name="Normal 2 14 2 3 2" xfId="8676"/>
    <cellStyle name="Normal 2 14 2 3 2 2" xfId="17706"/>
    <cellStyle name="Normal 2 14 2 3 3" xfId="13224"/>
    <cellStyle name="Normal 2 14 2 4" xfId="5688"/>
    <cellStyle name="Normal 2 14 2 4 2" xfId="14718"/>
    <cellStyle name="Normal 2 14 2 5" xfId="10236"/>
    <cellStyle name="Normal 2 14 3" xfId="1954"/>
    <cellStyle name="Normal 2 14 3 2" xfId="6435"/>
    <cellStyle name="Normal 2 14 3 2 2" xfId="15465"/>
    <cellStyle name="Normal 2 14 3 3" xfId="10983"/>
    <cellStyle name="Normal 2 14 4" xfId="3448"/>
    <cellStyle name="Normal 2 14 4 2" xfId="7929"/>
    <cellStyle name="Normal 2 14 4 2 2" xfId="16959"/>
    <cellStyle name="Normal 2 14 4 3" xfId="12477"/>
    <cellStyle name="Normal 2 14 5" xfId="4942"/>
    <cellStyle name="Normal 2 14 5 2" xfId="13971"/>
    <cellStyle name="Normal 2 14 6" xfId="9489"/>
    <cellStyle name="Normal 2 15" xfId="646"/>
    <cellStyle name="Normal 2 15 2" xfId="1393"/>
    <cellStyle name="Normal 2 15 2 2" xfId="2887"/>
    <cellStyle name="Normal 2 15 2 2 2" xfId="7368"/>
    <cellStyle name="Normal 2 15 2 2 2 2" xfId="16398"/>
    <cellStyle name="Normal 2 15 2 2 3" xfId="11916"/>
    <cellStyle name="Normal 2 15 2 3" xfId="4381"/>
    <cellStyle name="Normal 2 15 2 3 2" xfId="8862"/>
    <cellStyle name="Normal 2 15 2 3 2 2" xfId="17892"/>
    <cellStyle name="Normal 2 15 2 3 3" xfId="13410"/>
    <cellStyle name="Normal 2 15 2 4" xfId="5874"/>
    <cellStyle name="Normal 2 15 2 4 2" xfId="14904"/>
    <cellStyle name="Normal 2 15 2 5" xfId="10422"/>
    <cellStyle name="Normal 2 15 3" xfId="2140"/>
    <cellStyle name="Normal 2 15 3 2" xfId="6621"/>
    <cellStyle name="Normal 2 15 3 2 2" xfId="15651"/>
    <cellStyle name="Normal 2 15 3 3" xfId="11169"/>
    <cellStyle name="Normal 2 15 4" xfId="3634"/>
    <cellStyle name="Normal 2 15 4 2" xfId="8115"/>
    <cellStyle name="Normal 2 15 4 2 2" xfId="17145"/>
    <cellStyle name="Normal 2 15 4 3" xfId="12663"/>
    <cellStyle name="Normal 2 15 5" xfId="5128"/>
    <cellStyle name="Normal 2 15 5 2" xfId="14157"/>
    <cellStyle name="Normal 2 15 6" xfId="9675"/>
    <cellStyle name="Normal 2 16" xfId="833"/>
    <cellStyle name="Normal 2 16 2" xfId="2327"/>
    <cellStyle name="Normal 2 16 2 2" xfId="6808"/>
    <cellStyle name="Normal 2 16 2 2 2" xfId="15838"/>
    <cellStyle name="Normal 2 16 2 3" xfId="11356"/>
    <cellStyle name="Normal 2 16 3" xfId="3821"/>
    <cellStyle name="Normal 2 16 3 2" xfId="8302"/>
    <cellStyle name="Normal 2 16 3 2 2" xfId="17332"/>
    <cellStyle name="Normal 2 16 3 3" xfId="12850"/>
    <cellStyle name="Normal 2 16 4" xfId="5315"/>
    <cellStyle name="Normal 2 16 4 2" xfId="14344"/>
    <cellStyle name="Normal 2 16 5" xfId="9862"/>
    <cellStyle name="Normal 2 17" xfId="1582"/>
    <cellStyle name="Normal 2 17 2" xfId="6063"/>
    <cellStyle name="Normal 2 17 2 2" xfId="15093"/>
    <cellStyle name="Normal 2 17 3" xfId="10611"/>
    <cellStyle name="Normal 2 18" xfId="3076"/>
    <cellStyle name="Normal 2 18 2" xfId="7557"/>
    <cellStyle name="Normal 2 18 2 2" xfId="16587"/>
    <cellStyle name="Normal 2 18 3" xfId="12105"/>
    <cellStyle name="Normal 2 19" xfId="4570"/>
    <cellStyle name="Normal 2 19 2" xfId="13599"/>
    <cellStyle name="Normal 2 2" xfId="1"/>
    <cellStyle name="Normal 2 2 10" xfId="254"/>
    <cellStyle name="Normal 2 2 10 2" xfId="440"/>
    <cellStyle name="Normal 2 2 10 2 2" xfId="1182"/>
    <cellStyle name="Normal 2 2 10 2 2 2" xfId="2676"/>
    <cellStyle name="Normal 2 2 10 2 2 2 2" xfId="7157"/>
    <cellStyle name="Normal 2 2 10 2 2 2 2 2" xfId="16187"/>
    <cellStyle name="Normal 2 2 10 2 2 2 3" xfId="11705"/>
    <cellStyle name="Normal 2 2 10 2 2 3" xfId="4170"/>
    <cellStyle name="Normal 2 2 10 2 2 3 2" xfId="8651"/>
    <cellStyle name="Normal 2 2 10 2 2 3 2 2" xfId="17681"/>
    <cellStyle name="Normal 2 2 10 2 2 3 3" xfId="13199"/>
    <cellStyle name="Normal 2 2 10 2 2 4" xfId="5663"/>
    <cellStyle name="Normal 2 2 10 2 2 4 2" xfId="14693"/>
    <cellStyle name="Normal 2 2 10 2 2 5" xfId="10211"/>
    <cellStyle name="Normal 2 2 10 2 3" xfId="1933"/>
    <cellStyle name="Normal 2 2 10 2 3 2" xfId="6414"/>
    <cellStyle name="Normal 2 2 10 2 3 2 2" xfId="15444"/>
    <cellStyle name="Normal 2 2 10 2 3 3" xfId="10962"/>
    <cellStyle name="Normal 2 2 10 2 4" xfId="3427"/>
    <cellStyle name="Normal 2 2 10 2 4 2" xfId="7908"/>
    <cellStyle name="Normal 2 2 10 2 4 2 2" xfId="16938"/>
    <cellStyle name="Normal 2 2 10 2 4 3" xfId="12456"/>
    <cellStyle name="Normal 2 2 10 2 5" xfId="4921"/>
    <cellStyle name="Normal 2 2 10 2 5 2" xfId="13950"/>
    <cellStyle name="Normal 2 2 10 2 6" xfId="9468"/>
    <cellStyle name="Normal 2 2 10 3" xfId="625"/>
    <cellStyle name="Normal 2 2 10 3 2" xfId="1372"/>
    <cellStyle name="Normal 2 2 10 3 2 2" xfId="2866"/>
    <cellStyle name="Normal 2 2 10 3 2 2 2" xfId="7347"/>
    <cellStyle name="Normal 2 2 10 3 2 2 2 2" xfId="16377"/>
    <cellStyle name="Normal 2 2 10 3 2 2 3" xfId="11895"/>
    <cellStyle name="Normal 2 2 10 3 2 3" xfId="4360"/>
    <cellStyle name="Normal 2 2 10 3 2 3 2" xfId="8841"/>
    <cellStyle name="Normal 2 2 10 3 2 3 2 2" xfId="17871"/>
    <cellStyle name="Normal 2 2 10 3 2 3 3" xfId="13389"/>
    <cellStyle name="Normal 2 2 10 3 2 4" xfId="5853"/>
    <cellStyle name="Normal 2 2 10 3 2 4 2" xfId="14883"/>
    <cellStyle name="Normal 2 2 10 3 2 5" xfId="10401"/>
    <cellStyle name="Normal 2 2 10 3 3" xfId="2119"/>
    <cellStyle name="Normal 2 2 10 3 3 2" xfId="6600"/>
    <cellStyle name="Normal 2 2 10 3 3 2 2" xfId="15630"/>
    <cellStyle name="Normal 2 2 10 3 3 3" xfId="11148"/>
    <cellStyle name="Normal 2 2 10 3 4" xfId="3613"/>
    <cellStyle name="Normal 2 2 10 3 4 2" xfId="8094"/>
    <cellStyle name="Normal 2 2 10 3 4 2 2" xfId="17124"/>
    <cellStyle name="Normal 2 2 10 3 4 3" xfId="12642"/>
    <cellStyle name="Normal 2 2 10 3 5" xfId="5107"/>
    <cellStyle name="Normal 2 2 10 3 5 2" xfId="14136"/>
    <cellStyle name="Normal 2 2 10 3 6" xfId="9654"/>
    <cellStyle name="Normal 2 2 10 4" xfId="811"/>
    <cellStyle name="Normal 2 2 10 4 2" xfId="1558"/>
    <cellStyle name="Normal 2 2 10 4 2 2" xfId="3052"/>
    <cellStyle name="Normal 2 2 10 4 2 2 2" xfId="7533"/>
    <cellStyle name="Normal 2 2 10 4 2 2 2 2" xfId="16563"/>
    <cellStyle name="Normal 2 2 10 4 2 2 3" xfId="12081"/>
    <cellStyle name="Normal 2 2 10 4 2 3" xfId="4546"/>
    <cellStyle name="Normal 2 2 10 4 2 3 2" xfId="9027"/>
    <cellStyle name="Normal 2 2 10 4 2 3 2 2" xfId="18057"/>
    <cellStyle name="Normal 2 2 10 4 2 3 3" xfId="13575"/>
    <cellStyle name="Normal 2 2 10 4 2 4" xfId="6039"/>
    <cellStyle name="Normal 2 2 10 4 2 4 2" xfId="15069"/>
    <cellStyle name="Normal 2 2 10 4 2 5" xfId="10587"/>
    <cellStyle name="Normal 2 2 10 4 3" xfId="2305"/>
    <cellStyle name="Normal 2 2 10 4 3 2" xfId="6786"/>
    <cellStyle name="Normal 2 2 10 4 3 2 2" xfId="15816"/>
    <cellStyle name="Normal 2 2 10 4 3 3" xfId="11334"/>
    <cellStyle name="Normal 2 2 10 4 4" xfId="3799"/>
    <cellStyle name="Normal 2 2 10 4 4 2" xfId="8280"/>
    <cellStyle name="Normal 2 2 10 4 4 2 2" xfId="17310"/>
    <cellStyle name="Normal 2 2 10 4 4 3" xfId="12828"/>
    <cellStyle name="Normal 2 2 10 4 5" xfId="5293"/>
    <cellStyle name="Normal 2 2 10 4 5 2" xfId="14322"/>
    <cellStyle name="Normal 2 2 10 4 6" xfId="9840"/>
    <cellStyle name="Normal 2 2 10 5" xfId="998"/>
    <cellStyle name="Normal 2 2 10 5 2" xfId="2492"/>
    <cellStyle name="Normal 2 2 10 5 2 2" xfId="6973"/>
    <cellStyle name="Normal 2 2 10 5 2 2 2" xfId="16003"/>
    <cellStyle name="Normal 2 2 10 5 2 3" xfId="11521"/>
    <cellStyle name="Normal 2 2 10 5 3" xfId="3986"/>
    <cellStyle name="Normal 2 2 10 5 3 2" xfId="8467"/>
    <cellStyle name="Normal 2 2 10 5 3 2 2" xfId="17497"/>
    <cellStyle name="Normal 2 2 10 5 3 3" xfId="13015"/>
    <cellStyle name="Normal 2 2 10 5 4" xfId="5480"/>
    <cellStyle name="Normal 2 2 10 5 4 2" xfId="14509"/>
    <cellStyle name="Normal 2 2 10 5 5" xfId="10027"/>
    <cellStyle name="Normal 2 2 10 6" xfId="1747"/>
    <cellStyle name="Normal 2 2 10 6 2" xfId="6228"/>
    <cellStyle name="Normal 2 2 10 6 2 2" xfId="15258"/>
    <cellStyle name="Normal 2 2 10 6 3" xfId="10776"/>
    <cellStyle name="Normal 2 2 10 7" xfId="3241"/>
    <cellStyle name="Normal 2 2 10 7 2" xfId="7722"/>
    <cellStyle name="Normal 2 2 10 7 2 2" xfId="16752"/>
    <cellStyle name="Normal 2 2 10 7 3" xfId="12270"/>
    <cellStyle name="Normal 2 2 10 8" xfId="4735"/>
    <cellStyle name="Normal 2 2 10 8 2" xfId="13764"/>
    <cellStyle name="Normal 2 2 10 9" xfId="9282"/>
    <cellStyle name="Normal 2 2 11" xfId="277"/>
    <cellStyle name="Normal 2 2 11 2" xfId="1021"/>
    <cellStyle name="Normal 2 2 11 2 2" xfId="2515"/>
    <cellStyle name="Normal 2 2 11 2 2 2" xfId="6996"/>
    <cellStyle name="Normal 2 2 11 2 2 2 2" xfId="16026"/>
    <cellStyle name="Normal 2 2 11 2 2 3" xfId="11544"/>
    <cellStyle name="Normal 2 2 11 2 3" xfId="4009"/>
    <cellStyle name="Normal 2 2 11 2 3 2" xfId="8490"/>
    <cellStyle name="Normal 2 2 11 2 3 2 2" xfId="17520"/>
    <cellStyle name="Normal 2 2 11 2 3 3" xfId="13038"/>
    <cellStyle name="Normal 2 2 11 2 4" xfId="5503"/>
    <cellStyle name="Normal 2 2 11 2 4 2" xfId="14532"/>
    <cellStyle name="Normal 2 2 11 2 5" xfId="10050"/>
    <cellStyle name="Normal 2 2 11 3" xfId="1770"/>
    <cellStyle name="Normal 2 2 11 3 2" xfId="6251"/>
    <cellStyle name="Normal 2 2 11 3 2 2" xfId="15281"/>
    <cellStyle name="Normal 2 2 11 3 3" xfId="10799"/>
    <cellStyle name="Normal 2 2 11 4" xfId="3264"/>
    <cellStyle name="Normal 2 2 11 4 2" xfId="7745"/>
    <cellStyle name="Normal 2 2 11 4 2 2" xfId="16775"/>
    <cellStyle name="Normal 2 2 11 4 3" xfId="12293"/>
    <cellStyle name="Normal 2 2 11 5" xfId="4758"/>
    <cellStyle name="Normal 2 2 11 5 2" xfId="13787"/>
    <cellStyle name="Normal 2 2 11 6" xfId="9305"/>
    <cellStyle name="Normal 2 2 12" xfId="462"/>
    <cellStyle name="Normal 2 2 12 2" xfId="1209"/>
    <cellStyle name="Normal 2 2 12 2 2" xfId="2703"/>
    <cellStyle name="Normal 2 2 12 2 2 2" xfId="7184"/>
    <cellStyle name="Normal 2 2 12 2 2 2 2" xfId="16214"/>
    <cellStyle name="Normal 2 2 12 2 2 3" xfId="11732"/>
    <cellStyle name="Normal 2 2 12 2 3" xfId="4197"/>
    <cellStyle name="Normal 2 2 12 2 3 2" xfId="8678"/>
    <cellStyle name="Normal 2 2 12 2 3 2 2" xfId="17708"/>
    <cellStyle name="Normal 2 2 12 2 3 3" xfId="13226"/>
    <cellStyle name="Normal 2 2 12 2 4" xfId="5690"/>
    <cellStyle name="Normal 2 2 12 2 4 2" xfId="14720"/>
    <cellStyle name="Normal 2 2 12 2 5" xfId="10238"/>
    <cellStyle name="Normal 2 2 12 3" xfId="1956"/>
    <cellStyle name="Normal 2 2 12 3 2" xfId="6437"/>
    <cellStyle name="Normal 2 2 12 3 2 2" xfId="15467"/>
    <cellStyle name="Normal 2 2 12 3 3" xfId="10985"/>
    <cellStyle name="Normal 2 2 12 4" xfId="3450"/>
    <cellStyle name="Normal 2 2 12 4 2" xfId="7931"/>
    <cellStyle name="Normal 2 2 12 4 2 2" xfId="16961"/>
    <cellStyle name="Normal 2 2 12 4 3" xfId="12479"/>
    <cellStyle name="Normal 2 2 12 5" xfId="4944"/>
    <cellStyle name="Normal 2 2 12 5 2" xfId="13973"/>
    <cellStyle name="Normal 2 2 12 6" xfId="9491"/>
    <cellStyle name="Normal 2 2 13" xfId="648"/>
    <cellStyle name="Normal 2 2 13 2" xfId="1395"/>
    <cellStyle name="Normal 2 2 13 2 2" xfId="2889"/>
    <cellStyle name="Normal 2 2 13 2 2 2" xfId="7370"/>
    <cellStyle name="Normal 2 2 13 2 2 2 2" xfId="16400"/>
    <cellStyle name="Normal 2 2 13 2 2 3" xfId="11918"/>
    <cellStyle name="Normal 2 2 13 2 3" xfId="4383"/>
    <cellStyle name="Normal 2 2 13 2 3 2" xfId="8864"/>
    <cellStyle name="Normal 2 2 13 2 3 2 2" xfId="17894"/>
    <cellStyle name="Normal 2 2 13 2 3 3" xfId="13412"/>
    <cellStyle name="Normal 2 2 13 2 4" xfId="5876"/>
    <cellStyle name="Normal 2 2 13 2 4 2" xfId="14906"/>
    <cellStyle name="Normal 2 2 13 2 5" xfId="10424"/>
    <cellStyle name="Normal 2 2 13 3" xfId="2142"/>
    <cellStyle name="Normal 2 2 13 3 2" xfId="6623"/>
    <cellStyle name="Normal 2 2 13 3 2 2" xfId="15653"/>
    <cellStyle name="Normal 2 2 13 3 3" xfId="11171"/>
    <cellStyle name="Normal 2 2 13 4" xfId="3636"/>
    <cellStyle name="Normal 2 2 13 4 2" xfId="8117"/>
    <cellStyle name="Normal 2 2 13 4 2 2" xfId="17147"/>
    <cellStyle name="Normal 2 2 13 4 3" xfId="12665"/>
    <cellStyle name="Normal 2 2 13 5" xfId="5130"/>
    <cellStyle name="Normal 2 2 13 5 2" xfId="14159"/>
    <cellStyle name="Normal 2 2 13 6" xfId="9677"/>
    <cellStyle name="Normal 2 2 14" xfId="835"/>
    <cellStyle name="Normal 2 2 14 2" xfId="2329"/>
    <cellStyle name="Normal 2 2 14 2 2" xfId="6810"/>
    <cellStyle name="Normal 2 2 14 2 2 2" xfId="15840"/>
    <cellStyle name="Normal 2 2 14 2 3" xfId="11358"/>
    <cellStyle name="Normal 2 2 14 3" xfId="3823"/>
    <cellStyle name="Normal 2 2 14 3 2" xfId="8304"/>
    <cellStyle name="Normal 2 2 14 3 2 2" xfId="17334"/>
    <cellStyle name="Normal 2 2 14 3 3" xfId="12852"/>
    <cellStyle name="Normal 2 2 14 4" xfId="5317"/>
    <cellStyle name="Normal 2 2 14 4 2" xfId="14346"/>
    <cellStyle name="Normal 2 2 14 5" xfId="9864"/>
    <cellStyle name="Normal 2 2 15" xfId="1584"/>
    <cellStyle name="Normal 2 2 15 2" xfId="6065"/>
    <cellStyle name="Normal 2 2 15 2 2" xfId="15095"/>
    <cellStyle name="Normal 2 2 15 3" xfId="10613"/>
    <cellStyle name="Normal 2 2 16" xfId="3078"/>
    <cellStyle name="Normal 2 2 16 2" xfId="7559"/>
    <cellStyle name="Normal 2 2 16 2 2" xfId="16589"/>
    <cellStyle name="Normal 2 2 16 3" xfId="12107"/>
    <cellStyle name="Normal 2 2 17" xfId="4572"/>
    <cellStyle name="Normal 2 2 17 2" xfId="13601"/>
    <cellStyle name="Normal 2 2 18" xfId="9119"/>
    <cellStyle name="Normal 2 2 19" xfId="12"/>
    <cellStyle name="Normal 2 2 2" xfId="16"/>
    <cellStyle name="Normal 2 2 2 10" xfId="259"/>
    <cellStyle name="Normal 2 2 2 10 2" xfId="445"/>
    <cellStyle name="Normal 2 2 2 10 2 2" xfId="1187"/>
    <cellStyle name="Normal 2 2 2 10 2 2 2" xfId="2681"/>
    <cellStyle name="Normal 2 2 2 10 2 2 2 2" xfId="7162"/>
    <cellStyle name="Normal 2 2 2 10 2 2 2 2 2" xfId="16192"/>
    <cellStyle name="Normal 2 2 2 10 2 2 2 3" xfId="11710"/>
    <cellStyle name="Normal 2 2 2 10 2 2 3" xfId="4175"/>
    <cellStyle name="Normal 2 2 2 10 2 2 3 2" xfId="8656"/>
    <cellStyle name="Normal 2 2 2 10 2 2 3 2 2" xfId="17686"/>
    <cellStyle name="Normal 2 2 2 10 2 2 3 3" xfId="13204"/>
    <cellStyle name="Normal 2 2 2 10 2 2 4" xfId="5668"/>
    <cellStyle name="Normal 2 2 2 10 2 2 4 2" xfId="14698"/>
    <cellStyle name="Normal 2 2 2 10 2 2 5" xfId="10216"/>
    <cellStyle name="Normal 2 2 2 10 2 3" xfId="1938"/>
    <cellStyle name="Normal 2 2 2 10 2 3 2" xfId="6419"/>
    <cellStyle name="Normal 2 2 2 10 2 3 2 2" xfId="15449"/>
    <cellStyle name="Normal 2 2 2 10 2 3 3" xfId="10967"/>
    <cellStyle name="Normal 2 2 2 10 2 4" xfId="3432"/>
    <cellStyle name="Normal 2 2 2 10 2 4 2" xfId="7913"/>
    <cellStyle name="Normal 2 2 2 10 2 4 2 2" xfId="16943"/>
    <cellStyle name="Normal 2 2 2 10 2 4 3" xfId="12461"/>
    <cellStyle name="Normal 2 2 2 10 2 5" xfId="4926"/>
    <cellStyle name="Normal 2 2 2 10 2 5 2" xfId="13955"/>
    <cellStyle name="Normal 2 2 2 10 2 6" xfId="9473"/>
    <cellStyle name="Normal 2 2 2 10 3" xfId="630"/>
    <cellStyle name="Normal 2 2 2 10 3 2" xfId="1377"/>
    <cellStyle name="Normal 2 2 2 10 3 2 2" xfId="2871"/>
    <cellStyle name="Normal 2 2 2 10 3 2 2 2" xfId="7352"/>
    <cellStyle name="Normal 2 2 2 10 3 2 2 2 2" xfId="16382"/>
    <cellStyle name="Normal 2 2 2 10 3 2 2 3" xfId="11900"/>
    <cellStyle name="Normal 2 2 2 10 3 2 3" xfId="4365"/>
    <cellStyle name="Normal 2 2 2 10 3 2 3 2" xfId="8846"/>
    <cellStyle name="Normal 2 2 2 10 3 2 3 2 2" xfId="17876"/>
    <cellStyle name="Normal 2 2 2 10 3 2 3 3" xfId="13394"/>
    <cellStyle name="Normal 2 2 2 10 3 2 4" xfId="5858"/>
    <cellStyle name="Normal 2 2 2 10 3 2 4 2" xfId="14888"/>
    <cellStyle name="Normal 2 2 2 10 3 2 5" xfId="10406"/>
    <cellStyle name="Normal 2 2 2 10 3 3" xfId="2124"/>
    <cellStyle name="Normal 2 2 2 10 3 3 2" xfId="6605"/>
    <cellStyle name="Normal 2 2 2 10 3 3 2 2" xfId="15635"/>
    <cellStyle name="Normal 2 2 2 10 3 3 3" xfId="11153"/>
    <cellStyle name="Normal 2 2 2 10 3 4" xfId="3618"/>
    <cellStyle name="Normal 2 2 2 10 3 4 2" xfId="8099"/>
    <cellStyle name="Normal 2 2 2 10 3 4 2 2" xfId="17129"/>
    <cellStyle name="Normal 2 2 2 10 3 4 3" xfId="12647"/>
    <cellStyle name="Normal 2 2 2 10 3 5" xfId="5112"/>
    <cellStyle name="Normal 2 2 2 10 3 5 2" xfId="14141"/>
    <cellStyle name="Normal 2 2 2 10 3 6" xfId="9659"/>
    <cellStyle name="Normal 2 2 2 10 4" xfId="816"/>
    <cellStyle name="Normal 2 2 2 10 4 2" xfId="1563"/>
    <cellStyle name="Normal 2 2 2 10 4 2 2" xfId="3057"/>
    <cellStyle name="Normal 2 2 2 10 4 2 2 2" xfId="7538"/>
    <cellStyle name="Normal 2 2 2 10 4 2 2 2 2" xfId="16568"/>
    <cellStyle name="Normal 2 2 2 10 4 2 2 3" xfId="12086"/>
    <cellStyle name="Normal 2 2 2 10 4 2 3" xfId="4551"/>
    <cellStyle name="Normal 2 2 2 10 4 2 3 2" xfId="9032"/>
    <cellStyle name="Normal 2 2 2 10 4 2 3 2 2" xfId="18062"/>
    <cellStyle name="Normal 2 2 2 10 4 2 3 3" xfId="13580"/>
    <cellStyle name="Normal 2 2 2 10 4 2 4" xfId="6044"/>
    <cellStyle name="Normal 2 2 2 10 4 2 4 2" xfId="15074"/>
    <cellStyle name="Normal 2 2 2 10 4 2 5" xfId="10592"/>
    <cellStyle name="Normal 2 2 2 10 4 3" xfId="2310"/>
    <cellStyle name="Normal 2 2 2 10 4 3 2" xfId="6791"/>
    <cellStyle name="Normal 2 2 2 10 4 3 2 2" xfId="15821"/>
    <cellStyle name="Normal 2 2 2 10 4 3 3" xfId="11339"/>
    <cellStyle name="Normal 2 2 2 10 4 4" xfId="3804"/>
    <cellStyle name="Normal 2 2 2 10 4 4 2" xfId="8285"/>
    <cellStyle name="Normal 2 2 2 10 4 4 2 2" xfId="17315"/>
    <cellStyle name="Normal 2 2 2 10 4 4 3" xfId="12833"/>
    <cellStyle name="Normal 2 2 2 10 4 5" xfId="5298"/>
    <cellStyle name="Normal 2 2 2 10 4 5 2" xfId="14327"/>
    <cellStyle name="Normal 2 2 2 10 4 6" xfId="9845"/>
    <cellStyle name="Normal 2 2 2 10 5" xfId="1003"/>
    <cellStyle name="Normal 2 2 2 10 5 2" xfId="2497"/>
    <cellStyle name="Normal 2 2 2 10 5 2 2" xfId="6978"/>
    <cellStyle name="Normal 2 2 2 10 5 2 2 2" xfId="16008"/>
    <cellStyle name="Normal 2 2 2 10 5 2 3" xfId="11526"/>
    <cellStyle name="Normal 2 2 2 10 5 3" xfId="3991"/>
    <cellStyle name="Normal 2 2 2 10 5 3 2" xfId="8472"/>
    <cellStyle name="Normal 2 2 2 10 5 3 2 2" xfId="17502"/>
    <cellStyle name="Normal 2 2 2 10 5 3 3" xfId="13020"/>
    <cellStyle name="Normal 2 2 2 10 5 4" xfId="5485"/>
    <cellStyle name="Normal 2 2 2 10 5 4 2" xfId="14514"/>
    <cellStyle name="Normal 2 2 2 10 5 5" xfId="10032"/>
    <cellStyle name="Normal 2 2 2 10 6" xfId="1752"/>
    <cellStyle name="Normal 2 2 2 10 6 2" xfId="6233"/>
    <cellStyle name="Normal 2 2 2 10 6 2 2" xfId="15263"/>
    <cellStyle name="Normal 2 2 2 10 6 3" xfId="10781"/>
    <cellStyle name="Normal 2 2 2 10 7" xfId="3246"/>
    <cellStyle name="Normal 2 2 2 10 7 2" xfId="7727"/>
    <cellStyle name="Normal 2 2 2 10 7 2 2" xfId="16757"/>
    <cellStyle name="Normal 2 2 2 10 7 3" xfId="12275"/>
    <cellStyle name="Normal 2 2 2 10 8" xfId="4740"/>
    <cellStyle name="Normal 2 2 2 10 8 2" xfId="13769"/>
    <cellStyle name="Normal 2 2 2 10 9" xfId="9287"/>
    <cellStyle name="Normal 2 2 2 11" xfId="282"/>
    <cellStyle name="Normal 2 2 2 11 2" xfId="1026"/>
    <cellStyle name="Normal 2 2 2 11 2 2" xfId="2520"/>
    <cellStyle name="Normal 2 2 2 11 2 2 2" xfId="7001"/>
    <cellStyle name="Normal 2 2 2 11 2 2 2 2" xfId="16031"/>
    <cellStyle name="Normal 2 2 2 11 2 2 3" xfId="11549"/>
    <cellStyle name="Normal 2 2 2 11 2 3" xfId="4014"/>
    <cellStyle name="Normal 2 2 2 11 2 3 2" xfId="8495"/>
    <cellStyle name="Normal 2 2 2 11 2 3 2 2" xfId="17525"/>
    <cellStyle name="Normal 2 2 2 11 2 3 3" xfId="13043"/>
    <cellStyle name="Normal 2 2 2 11 2 4" xfId="5508"/>
    <cellStyle name="Normal 2 2 2 11 2 4 2" xfId="14537"/>
    <cellStyle name="Normal 2 2 2 11 2 5" xfId="10055"/>
    <cellStyle name="Normal 2 2 2 11 3" xfId="1775"/>
    <cellStyle name="Normal 2 2 2 11 3 2" xfId="6256"/>
    <cellStyle name="Normal 2 2 2 11 3 2 2" xfId="15286"/>
    <cellStyle name="Normal 2 2 2 11 3 3" xfId="10804"/>
    <cellStyle name="Normal 2 2 2 11 4" xfId="3269"/>
    <cellStyle name="Normal 2 2 2 11 4 2" xfId="7750"/>
    <cellStyle name="Normal 2 2 2 11 4 2 2" xfId="16780"/>
    <cellStyle name="Normal 2 2 2 11 4 3" xfId="12298"/>
    <cellStyle name="Normal 2 2 2 11 5" xfId="4763"/>
    <cellStyle name="Normal 2 2 2 11 5 2" xfId="13792"/>
    <cellStyle name="Normal 2 2 2 11 6" xfId="9310"/>
    <cellStyle name="Normal 2 2 2 12" xfId="467"/>
    <cellStyle name="Normal 2 2 2 12 2" xfId="1214"/>
    <cellStyle name="Normal 2 2 2 12 2 2" xfId="2708"/>
    <cellStyle name="Normal 2 2 2 12 2 2 2" xfId="7189"/>
    <cellStyle name="Normal 2 2 2 12 2 2 2 2" xfId="16219"/>
    <cellStyle name="Normal 2 2 2 12 2 2 3" xfId="11737"/>
    <cellStyle name="Normal 2 2 2 12 2 3" xfId="4202"/>
    <cellStyle name="Normal 2 2 2 12 2 3 2" xfId="8683"/>
    <cellStyle name="Normal 2 2 2 12 2 3 2 2" xfId="17713"/>
    <cellStyle name="Normal 2 2 2 12 2 3 3" xfId="13231"/>
    <cellStyle name="Normal 2 2 2 12 2 4" xfId="5695"/>
    <cellStyle name="Normal 2 2 2 12 2 4 2" xfId="14725"/>
    <cellStyle name="Normal 2 2 2 12 2 5" xfId="10243"/>
    <cellStyle name="Normal 2 2 2 12 3" xfId="1961"/>
    <cellStyle name="Normal 2 2 2 12 3 2" xfId="6442"/>
    <cellStyle name="Normal 2 2 2 12 3 2 2" xfId="15472"/>
    <cellStyle name="Normal 2 2 2 12 3 3" xfId="10990"/>
    <cellStyle name="Normal 2 2 2 12 4" xfId="3455"/>
    <cellStyle name="Normal 2 2 2 12 4 2" xfId="7936"/>
    <cellStyle name="Normal 2 2 2 12 4 2 2" xfId="16966"/>
    <cellStyle name="Normal 2 2 2 12 4 3" xfId="12484"/>
    <cellStyle name="Normal 2 2 2 12 5" xfId="4949"/>
    <cellStyle name="Normal 2 2 2 12 5 2" xfId="13978"/>
    <cellStyle name="Normal 2 2 2 12 6" xfId="9496"/>
    <cellStyle name="Normal 2 2 2 13" xfId="653"/>
    <cellStyle name="Normal 2 2 2 13 2" xfId="1400"/>
    <cellStyle name="Normal 2 2 2 13 2 2" xfId="2894"/>
    <cellStyle name="Normal 2 2 2 13 2 2 2" xfId="7375"/>
    <cellStyle name="Normal 2 2 2 13 2 2 2 2" xfId="16405"/>
    <cellStyle name="Normal 2 2 2 13 2 2 3" xfId="11923"/>
    <cellStyle name="Normal 2 2 2 13 2 3" xfId="4388"/>
    <cellStyle name="Normal 2 2 2 13 2 3 2" xfId="8869"/>
    <cellStyle name="Normal 2 2 2 13 2 3 2 2" xfId="17899"/>
    <cellStyle name="Normal 2 2 2 13 2 3 3" xfId="13417"/>
    <cellStyle name="Normal 2 2 2 13 2 4" xfId="5881"/>
    <cellStyle name="Normal 2 2 2 13 2 4 2" xfId="14911"/>
    <cellStyle name="Normal 2 2 2 13 2 5" xfId="10429"/>
    <cellStyle name="Normal 2 2 2 13 3" xfId="2147"/>
    <cellStyle name="Normal 2 2 2 13 3 2" xfId="6628"/>
    <cellStyle name="Normal 2 2 2 13 3 2 2" xfId="15658"/>
    <cellStyle name="Normal 2 2 2 13 3 3" xfId="11176"/>
    <cellStyle name="Normal 2 2 2 13 4" xfId="3641"/>
    <cellStyle name="Normal 2 2 2 13 4 2" xfId="8122"/>
    <cellStyle name="Normal 2 2 2 13 4 2 2" xfId="17152"/>
    <cellStyle name="Normal 2 2 2 13 4 3" xfId="12670"/>
    <cellStyle name="Normal 2 2 2 13 5" xfId="5135"/>
    <cellStyle name="Normal 2 2 2 13 5 2" xfId="14164"/>
    <cellStyle name="Normal 2 2 2 13 6" xfId="9682"/>
    <cellStyle name="Normal 2 2 2 14" xfId="840"/>
    <cellStyle name="Normal 2 2 2 14 2" xfId="2334"/>
    <cellStyle name="Normal 2 2 2 14 2 2" xfId="6815"/>
    <cellStyle name="Normal 2 2 2 14 2 2 2" xfId="15845"/>
    <cellStyle name="Normal 2 2 2 14 2 3" xfId="11363"/>
    <cellStyle name="Normal 2 2 2 14 3" xfId="3828"/>
    <cellStyle name="Normal 2 2 2 14 3 2" xfId="8309"/>
    <cellStyle name="Normal 2 2 2 14 3 2 2" xfId="17339"/>
    <cellStyle name="Normal 2 2 2 14 3 3" xfId="12857"/>
    <cellStyle name="Normal 2 2 2 14 4" xfId="5322"/>
    <cellStyle name="Normal 2 2 2 14 4 2" xfId="14351"/>
    <cellStyle name="Normal 2 2 2 14 5" xfId="9869"/>
    <cellStyle name="Normal 2 2 2 15" xfId="1589"/>
    <cellStyle name="Normal 2 2 2 15 2" xfId="6070"/>
    <cellStyle name="Normal 2 2 2 15 2 2" xfId="15100"/>
    <cellStyle name="Normal 2 2 2 15 3" xfId="10618"/>
    <cellStyle name="Normal 2 2 2 16" xfId="3083"/>
    <cellStyle name="Normal 2 2 2 16 2" xfId="7564"/>
    <cellStyle name="Normal 2 2 2 16 2 2" xfId="16594"/>
    <cellStyle name="Normal 2 2 2 16 3" xfId="12112"/>
    <cellStyle name="Normal 2 2 2 17" xfId="4577"/>
    <cellStyle name="Normal 2 2 2 17 2" xfId="13606"/>
    <cellStyle name="Normal 2 2 2 18" xfId="9124"/>
    <cellStyle name="Normal 2 2 2 2" xfId="38"/>
    <cellStyle name="Normal 2 2 2 2 10" xfId="292"/>
    <cellStyle name="Normal 2 2 2 2 10 2" xfId="1036"/>
    <cellStyle name="Normal 2 2 2 2 10 2 2" xfId="2530"/>
    <cellStyle name="Normal 2 2 2 2 10 2 2 2" xfId="7011"/>
    <cellStyle name="Normal 2 2 2 2 10 2 2 2 2" xfId="16041"/>
    <cellStyle name="Normal 2 2 2 2 10 2 2 3" xfId="11559"/>
    <cellStyle name="Normal 2 2 2 2 10 2 3" xfId="4024"/>
    <cellStyle name="Normal 2 2 2 2 10 2 3 2" xfId="8505"/>
    <cellStyle name="Normal 2 2 2 2 10 2 3 2 2" xfId="17535"/>
    <cellStyle name="Normal 2 2 2 2 10 2 3 3" xfId="13053"/>
    <cellStyle name="Normal 2 2 2 2 10 2 4" xfId="5518"/>
    <cellStyle name="Normal 2 2 2 2 10 2 4 2" xfId="14547"/>
    <cellStyle name="Normal 2 2 2 2 10 2 5" xfId="10065"/>
    <cellStyle name="Normal 2 2 2 2 10 3" xfId="1785"/>
    <cellStyle name="Normal 2 2 2 2 10 3 2" xfId="6266"/>
    <cellStyle name="Normal 2 2 2 2 10 3 2 2" xfId="15296"/>
    <cellStyle name="Normal 2 2 2 2 10 3 3" xfId="10814"/>
    <cellStyle name="Normal 2 2 2 2 10 4" xfId="3279"/>
    <cellStyle name="Normal 2 2 2 2 10 4 2" xfId="7760"/>
    <cellStyle name="Normal 2 2 2 2 10 4 2 2" xfId="16790"/>
    <cellStyle name="Normal 2 2 2 2 10 4 3" xfId="12308"/>
    <cellStyle name="Normal 2 2 2 2 10 5" xfId="4773"/>
    <cellStyle name="Normal 2 2 2 2 10 5 2" xfId="13802"/>
    <cellStyle name="Normal 2 2 2 2 10 6" xfId="9320"/>
    <cellStyle name="Normal 2 2 2 2 11" xfId="477"/>
    <cellStyle name="Normal 2 2 2 2 11 2" xfId="1224"/>
    <cellStyle name="Normal 2 2 2 2 11 2 2" xfId="2718"/>
    <cellStyle name="Normal 2 2 2 2 11 2 2 2" xfId="7199"/>
    <cellStyle name="Normal 2 2 2 2 11 2 2 2 2" xfId="16229"/>
    <cellStyle name="Normal 2 2 2 2 11 2 2 3" xfId="11747"/>
    <cellStyle name="Normal 2 2 2 2 11 2 3" xfId="4212"/>
    <cellStyle name="Normal 2 2 2 2 11 2 3 2" xfId="8693"/>
    <cellStyle name="Normal 2 2 2 2 11 2 3 2 2" xfId="17723"/>
    <cellStyle name="Normal 2 2 2 2 11 2 3 3" xfId="13241"/>
    <cellStyle name="Normal 2 2 2 2 11 2 4" xfId="5705"/>
    <cellStyle name="Normal 2 2 2 2 11 2 4 2" xfId="14735"/>
    <cellStyle name="Normal 2 2 2 2 11 2 5" xfId="10253"/>
    <cellStyle name="Normal 2 2 2 2 11 3" xfId="1971"/>
    <cellStyle name="Normal 2 2 2 2 11 3 2" xfId="6452"/>
    <cellStyle name="Normal 2 2 2 2 11 3 2 2" xfId="15482"/>
    <cellStyle name="Normal 2 2 2 2 11 3 3" xfId="11000"/>
    <cellStyle name="Normal 2 2 2 2 11 4" xfId="3465"/>
    <cellStyle name="Normal 2 2 2 2 11 4 2" xfId="7946"/>
    <cellStyle name="Normal 2 2 2 2 11 4 2 2" xfId="16976"/>
    <cellStyle name="Normal 2 2 2 2 11 4 3" xfId="12494"/>
    <cellStyle name="Normal 2 2 2 2 11 5" xfId="4959"/>
    <cellStyle name="Normal 2 2 2 2 11 5 2" xfId="13988"/>
    <cellStyle name="Normal 2 2 2 2 11 6" xfId="9506"/>
    <cellStyle name="Normal 2 2 2 2 12" xfId="663"/>
    <cellStyle name="Normal 2 2 2 2 12 2" xfId="1410"/>
    <cellStyle name="Normal 2 2 2 2 12 2 2" xfId="2904"/>
    <cellStyle name="Normal 2 2 2 2 12 2 2 2" xfId="7385"/>
    <cellStyle name="Normal 2 2 2 2 12 2 2 2 2" xfId="16415"/>
    <cellStyle name="Normal 2 2 2 2 12 2 2 3" xfId="11933"/>
    <cellStyle name="Normal 2 2 2 2 12 2 3" xfId="4398"/>
    <cellStyle name="Normal 2 2 2 2 12 2 3 2" xfId="8879"/>
    <cellStyle name="Normal 2 2 2 2 12 2 3 2 2" xfId="17909"/>
    <cellStyle name="Normal 2 2 2 2 12 2 3 3" xfId="13427"/>
    <cellStyle name="Normal 2 2 2 2 12 2 4" xfId="5891"/>
    <cellStyle name="Normal 2 2 2 2 12 2 4 2" xfId="14921"/>
    <cellStyle name="Normal 2 2 2 2 12 2 5" xfId="10439"/>
    <cellStyle name="Normal 2 2 2 2 12 3" xfId="2157"/>
    <cellStyle name="Normal 2 2 2 2 12 3 2" xfId="6638"/>
    <cellStyle name="Normal 2 2 2 2 12 3 2 2" xfId="15668"/>
    <cellStyle name="Normal 2 2 2 2 12 3 3" xfId="11186"/>
    <cellStyle name="Normal 2 2 2 2 12 4" xfId="3651"/>
    <cellStyle name="Normal 2 2 2 2 12 4 2" xfId="8132"/>
    <cellStyle name="Normal 2 2 2 2 12 4 2 2" xfId="17162"/>
    <cellStyle name="Normal 2 2 2 2 12 4 3" xfId="12680"/>
    <cellStyle name="Normal 2 2 2 2 12 5" xfId="5145"/>
    <cellStyle name="Normal 2 2 2 2 12 5 2" xfId="14174"/>
    <cellStyle name="Normal 2 2 2 2 12 6" xfId="9692"/>
    <cellStyle name="Normal 2 2 2 2 13" xfId="850"/>
    <cellStyle name="Normal 2 2 2 2 13 2" xfId="2344"/>
    <cellStyle name="Normal 2 2 2 2 13 2 2" xfId="6825"/>
    <cellStyle name="Normal 2 2 2 2 13 2 2 2" xfId="15855"/>
    <cellStyle name="Normal 2 2 2 2 13 2 3" xfId="11373"/>
    <cellStyle name="Normal 2 2 2 2 13 3" xfId="3838"/>
    <cellStyle name="Normal 2 2 2 2 13 3 2" xfId="8319"/>
    <cellStyle name="Normal 2 2 2 2 13 3 2 2" xfId="17349"/>
    <cellStyle name="Normal 2 2 2 2 13 3 3" xfId="12867"/>
    <cellStyle name="Normal 2 2 2 2 13 4" xfId="5332"/>
    <cellStyle name="Normal 2 2 2 2 13 4 2" xfId="14361"/>
    <cellStyle name="Normal 2 2 2 2 13 5" xfId="9879"/>
    <cellStyle name="Normal 2 2 2 2 14" xfId="1599"/>
    <cellStyle name="Normal 2 2 2 2 14 2" xfId="6080"/>
    <cellStyle name="Normal 2 2 2 2 14 2 2" xfId="15110"/>
    <cellStyle name="Normal 2 2 2 2 14 3" xfId="10628"/>
    <cellStyle name="Normal 2 2 2 2 15" xfId="3093"/>
    <cellStyle name="Normal 2 2 2 2 15 2" xfId="7574"/>
    <cellStyle name="Normal 2 2 2 2 15 2 2" xfId="16604"/>
    <cellStyle name="Normal 2 2 2 2 15 3" xfId="12122"/>
    <cellStyle name="Normal 2 2 2 2 16" xfId="4587"/>
    <cellStyle name="Normal 2 2 2 2 16 2" xfId="13616"/>
    <cellStyle name="Normal 2 2 2 2 17" xfId="9134"/>
    <cellStyle name="Normal 2 2 2 2 2" xfId="111"/>
    <cellStyle name="Normal 2 2 2 2 2 10" xfId="480"/>
    <cellStyle name="Normal 2 2 2 2 2 10 2" xfId="1227"/>
    <cellStyle name="Normal 2 2 2 2 2 10 2 2" xfId="2721"/>
    <cellStyle name="Normal 2 2 2 2 2 10 2 2 2" xfId="7202"/>
    <cellStyle name="Normal 2 2 2 2 2 10 2 2 2 2" xfId="16232"/>
    <cellStyle name="Normal 2 2 2 2 2 10 2 2 3" xfId="11750"/>
    <cellStyle name="Normal 2 2 2 2 2 10 2 3" xfId="4215"/>
    <cellStyle name="Normal 2 2 2 2 2 10 2 3 2" xfId="8696"/>
    <cellStyle name="Normal 2 2 2 2 2 10 2 3 2 2" xfId="17726"/>
    <cellStyle name="Normal 2 2 2 2 2 10 2 3 3" xfId="13244"/>
    <cellStyle name="Normal 2 2 2 2 2 10 2 4" xfId="5708"/>
    <cellStyle name="Normal 2 2 2 2 2 10 2 4 2" xfId="14738"/>
    <cellStyle name="Normal 2 2 2 2 2 10 2 5" xfId="10256"/>
    <cellStyle name="Normal 2 2 2 2 2 10 3" xfId="1974"/>
    <cellStyle name="Normal 2 2 2 2 2 10 3 2" xfId="6455"/>
    <cellStyle name="Normal 2 2 2 2 2 10 3 2 2" xfId="15485"/>
    <cellStyle name="Normal 2 2 2 2 2 10 3 3" xfId="11003"/>
    <cellStyle name="Normal 2 2 2 2 2 10 4" xfId="3468"/>
    <cellStyle name="Normal 2 2 2 2 2 10 4 2" xfId="7949"/>
    <cellStyle name="Normal 2 2 2 2 2 10 4 2 2" xfId="16979"/>
    <cellStyle name="Normal 2 2 2 2 2 10 4 3" xfId="12497"/>
    <cellStyle name="Normal 2 2 2 2 2 10 5" xfId="4962"/>
    <cellStyle name="Normal 2 2 2 2 2 10 5 2" xfId="13991"/>
    <cellStyle name="Normal 2 2 2 2 2 10 6" xfId="9509"/>
    <cellStyle name="Normal 2 2 2 2 2 11" xfId="666"/>
    <cellStyle name="Normal 2 2 2 2 2 11 2" xfId="1413"/>
    <cellStyle name="Normal 2 2 2 2 2 11 2 2" xfId="2907"/>
    <cellStyle name="Normal 2 2 2 2 2 11 2 2 2" xfId="7388"/>
    <cellStyle name="Normal 2 2 2 2 2 11 2 2 2 2" xfId="16418"/>
    <cellStyle name="Normal 2 2 2 2 2 11 2 2 3" xfId="11936"/>
    <cellStyle name="Normal 2 2 2 2 2 11 2 3" xfId="4401"/>
    <cellStyle name="Normal 2 2 2 2 2 11 2 3 2" xfId="8882"/>
    <cellStyle name="Normal 2 2 2 2 2 11 2 3 2 2" xfId="17912"/>
    <cellStyle name="Normal 2 2 2 2 2 11 2 3 3" xfId="13430"/>
    <cellStyle name="Normal 2 2 2 2 2 11 2 4" xfId="5894"/>
    <cellStyle name="Normal 2 2 2 2 2 11 2 4 2" xfId="14924"/>
    <cellStyle name="Normal 2 2 2 2 2 11 2 5" xfId="10442"/>
    <cellStyle name="Normal 2 2 2 2 2 11 3" xfId="2160"/>
    <cellStyle name="Normal 2 2 2 2 2 11 3 2" xfId="6641"/>
    <cellStyle name="Normal 2 2 2 2 2 11 3 2 2" xfId="15671"/>
    <cellStyle name="Normal 2 2 2 2 2 11 3 3" xfId="11189"/>
    <cellStyle name="Normal 2 2 2 2 2 11 4" xfId="3654"/>
    <cellStyle name="Normal 2 2 2 2 2 11 4 2" xfId="8135"/>
    <cellStyle name="Normal 2 2 2 2 2 11 4 2 2" xfId="17165"/>
    <cellStyle name="Normal 2 2 2 2 2 11 4 3" xfId="12683"/>
    <cellStyle name="Normal 2 2 2 2 2 11 5" xfId="5148"/>
    <cellStyle name="Normal 2 2 2 2 2 11 5 2" xfId="14177"/>
    <cellStyle name="Normal 2 2 2 2 2 11 6" xfId="9695"/>
    <cellStyle name="Normal 2 2 2 2 2 12" xfId="853"/>
    <cellStyle name="Normal 2 2 2 2 2 12 2" xfId="2347"/>
    <cellStyle name="Normal 2 2 2 2 2 12 2 2" xfId="6828"/>
    <cellStyle name="Normal 2 2 2 2 2 12 2 2 2" xfId="15858"/>
    <cellStyle name="Normal 2 2 2 2 2 12 2 3" xfId="11376"/>
    <cellStyle name="Normal 2 2 2 2 2 12 3" xfId="3841"/>
    <cellStyle name="Normal 2 2 2 2 2 12 3 2" xfId="8322"/>
    <cellStyle name="Normal 2 2 2 2 2 12 3 2 2" xfId="17352"/>
    <cellStyle name="Normal 2 2 2 2 2 12 3 3" xfId="12870"/>
    <cellStyle name="Normal 2 2 2 2 2 12 4" xfId="5335"/>
    <cellStyle name="Normal 2 2 2 2 2 12 4 2" xfId="14364"/>
    <cellStyle name="Normal 2 2 2 2 2 12 5" xfId="9882"/>
    <cellStyle name="Normal 2 2 2 2 2 13" xfId="1602"/>
    <cellStyle name="Normal 2 2 2 2 2 13 2" xfId="6083"/>
    <cellStyle name="Normal 2 2 2 2 2 13 2 2" xfId="15113"/>
    <cellStyle name="Normal 2 2 2 2 2 13 3" xfId="10631"/>
    <cellStyle name="Normal 2 2 2 2 2 14" xfId="3096"/>
    <cellStyle name="Normal 2 2 2 2 2 14 2" xfId="7577"/>
    <cellStyle name="Normal 2 2 2 2 2 14 2 2" xfId="16607"/>
    <cellStyle name="Normal 2 2 2 2 2 14 3" xfId="12125"/>
    <cellStyle name="Normal 2 2 2 2 2 15" xfId="4590"/>
    <cellStyle name="Normal 2 2 2 2 2 15 2" xfId="13619"/>
    <cellStyle name="Normal 2 2 2 2 2 16" xfId="9137"/>
    <cellStyle name="Normal 2 2 2 2 2 2" xfId="134"/>
    <cellStyle name="Normal 2 2 2 2 2 2 2" xfId="318"/>
    <cellStyle name="Normal 2 2 2 2 2 2 2 2" xfId="1062"/>
    <cellStyle name="Normal 2 2 2 2 2 2 2 2 2" xfId="2556"/>
    <cellStyle name="Normal 2 2 2 2 2 2 2 2 2 2" xfId="7037"/>
    <cellStyle name="Normal 2 2 2 2 2 2 2 2 2 2 2" xfId="16067"/>
    <cellStyle name="Normal 2 2 2 2 2 2 2 2 2 3" xfId="11585"/>
    <cellStyle name="Normal 2 2 2 2 2 2 2 2 3" xfId="4050"/>
    <cellStyle name="Normal 2 2 2 2 2 2 2 2 3 2" xfId="8531"/>
    <cellStyle name="Normal 2 2 2 2 2 2 2 2 3 2 2" xfId="17561"/>
    <cellStyle name="Normal 2 2 2 2 2 2 2 2 3 3" xfId="13079"/>
    <cellStyle name="Normal 2 2 2 2 2 2 2 2 4" xfId="5544"/>
    <cellStyle name="Normal 2 2 2 2 2 2 2 2 4 2" xfId="14573"/>
    <cellStyle name="Normal 2 2 2 2 2 2 2 2 5" xfId="10091"/>
    <cellStyle name="Normal 2 2 2 2 2 2 2 3" xfId="1811"/>
    <cellStyle name="Normal 2 2 2 2 2 2 2 3 2" xfId="6292"/>
    <cellStyle name="Normal 2 2 2 2 2 2 2 3 2 2" xfId="15322"/>
    <cellStyle name="Normal 2 2 2 2 2 2 2 3 3" xfId="10840"/>
    <cellStyle name="Normal 2 2 2 2 2 2 2 4" xfId="3305"/>
    <cellStyle name="Normal 2 2 2 2 2 2 2 4 2" xfId="7786"/>
    <cellStyle name="Normal 2 2 2 2 2 2 2 4 2 2" xfId="16816"/>
    <cellStyle name="Normal 2 2 2 2 2 2 2 4 3" xfId="12334"/>
    <cellStyle name="Normal 2 2 2 2 2 2 2 5" xfId="4799"/>
    <cellStyle name="Normal 2 2 2 2 2 2 2 5 2" xfId="13828"/>
    <cellStyle name="Normal 2 2 2 2 2 2 2 6" xfId="9346"/>
    <cellStyle name="Normal 2 2 2 2 2 2 3" xfId="503"/>
    <cellStyle name="Normal 2 2 2 2 2 2 3 2" xfId="1250"/>
    <cellStyle name="Normal 2 2 2 2 2 2 3 2 2" xfId="2744"/>
    <cellStyle name="Normal 2 2 2 2 2 2 3 2 2 2" xfId="7225"/>
    <cellStyle name="Normal 2 2 2 2 2 2 3 2 2 2 2" xfId="16255"/>
    <cellStyle name="Normal 2 2 2 2 2 2 3 2 2 3" xfId="11773"/>
    <cellStyle name="Normal 2 2 2 2 2 2 3 2 3" xfId="4238"/>
    <cellStyle name="Normal 2 2 2 2 2 2 3 2 3 2" xfId="8719"/>
    <cellStyle name="Normal 2 2 2 2 2 2 3 2 3 2 2" xfId="17749"/>
    <cellStyle name="Normal 2 2 2 2 2 2 3 2 3 3" xfId="13267"/>
    <cellStyle name="Normal 2 2 2 2 2 2 3 2 4" xfId="5731"/>
    <cellStyle name="Normal 2 2 2 2 2 2 3 2 4 2" xfId="14761"/>
    <cellStyle name="Normal 2 2 2 2 2 2 3 2 5" xfId="10279"/>
    <cellStyle name="Normal 2 2 2 2 2 2 3 3" xfId="1997"/>
    <cellStyle name="Normal 2 2 2 2 2 2 3 3 2" xfId="6478"/>
    <cellStyle name="Normal 2 2 2 2 2 2 3 3 2 2" xfId="15508"/>
    <cellStyle name="Normal 2 2 2 2 2 2 3 3 3" xfId="11026"/>
    <cellStyle name="Normal 2 2 2 2 2 2 3 4" xfId="3491"/>
    <cellStyle name="Normal 2 2 2 2 2 2 3 4 2" xfId="7972"/>
    <cellStyle name="Normal 2 2 2 2 2 2 3 4 2 2" xfId="17002"/>
    <cellStyle name="Normal 2 2 2 2 2 2 3 4 3" xfId="12520"/>
    <cellStyle name="Normal 2 2 2 2 2 2 3 5" xfId="4985"/>
    <cellStyle name="Normal 2 2 2 2 2 2 3 5 2" xfId="14014"/>
    <cellStyle name="Normal 2 2 2 2 2 2 3 6" xfId="9532"/>
    <cellStyle name="Normal 2 2 2 2 2 2 4" xfId="689"/>
    <cellStyle name="Normal 2 2 2 2 2 2 4 2" xfId="1436"/>
    <cellStyle name="Normal 2 2 2 2 2 2 4 2 2" xfId="2930"/>
    <cellStyle name="Normal 2 2 2 2 2 2 4 2 2 2" xfId="7411"/>
    <cellStyle name="Normal 2 2 2 2 2 2 4 2 2 2 2" xfId="16441"/>
    <cellStyle name="Normal 2 2 2 2 2 2 4 2 2 3" xfId="11959"/>
    <cellStyle name="Normal 2 2 2 2 2 2 4 2 3" xfId="4424"/>
    <cellStyle name="Normal 2 2 2 2 2 2 4 2 3 2" xfId="8905"/>
    <cellStyle name="Normal 2 2 2 2 2 2 4 2 3 2 2" xfId="17935"/>
    <cellStyle name="Normal 2 2 2 2 2 2 4 2 3 3" xfId="13453"/>
    <cellStyle name="Normal 2 2 2 2 2 2 4 2 4" xfId="5917"/>
    <cellStyle name="Normal 2 2 2 2 2 2 4 2 4 2" xfId="14947"/>
    <cellStyle name="Normal 2 2 2 2 2 2 4 2 5" xfId="10465"/>
    <cellStyle name="Normal 2 2 2 2 2 2 4 3" xfId="2183"/>
    <cellStyle name="Normal 2 2 2 2 2 2 4 3 2" xfId="6664"/>
    <cellStyle name="Normal 2 2 2 2 2 2 4 3 2 2" xfId="15694"/>
    <cellStyle name="Normal 2 2 2 2 2 2 4 3 3" xfId="11212"/>
    <cellStyle name="Normal 2 2 2 2 2 2 4 4" xfId="3677"/>
    <cellStyle name="Normal 2 2 2 2 2 2 4 4 2" xfId="8158"/>
    <cellStyle name="Normal 2 2 2 2 2 2 4 4 2 2" xfId="17188"/>
    <cellStyle name="Normal 2 2 2 2 2 2 4 4 3" xfId="12706"/>
    <cellStyle name="Normal 2 2 2 2 2 2 4 5" xfId="5171"/>
    <cellStyle name="Normal 2 2 2 2 2 2 4 5 2" xfId="14200"/>
    <cellStyle name="Normal 2 2 2 2 2 2 4 6" xfId="9718"/>
    <cellStyle name="Normal 2 2 2 2 2 2 5" xfId="876"/>
    <cellStyle name="Normal 2 2 2 2 2 2 5 2" xfId="2370"/>
    <cellStyle name="Normal 2 2 2 2 2 2 5 2 2" xfId="6851"/>
    <cellStyle name="Normal 2 2 2 2 2 2 5 2 2 2" xfId="15881"/>
    <cellStyle name="Normal 2 2 2 2 2 2 5 2 3" xfId="11399"/>
    <cellStyle name="Normal 2 2 2 2 2 2 5 3" xfId="3864"/>
    <cellStyle name="Normal 2 2 2 2 2 2 5 3 2" xfId="8345"/>
    <cellStyle name="Normal 2 2 2 2 2 2 5 3 2 2" xfId="17375"/>
    <cellStyle name="Normal 2 2 2 2 2 2 5 3 3" xfId="12893"/>
    <cellStyle name="Normal 2 2 2 2 2 2 5 4" xfId="5358"/>
    <cellStyle name="Normal 2 2 2 2 2 2 5 4 2" xfId="14387"/>
    <cellStyle name="Normal 2 2 2 2 2 2 5 5" xfId="9905"/>
    <cellStyle name="Normal 2 2 2 2 2 2 6" xfId="1625"/>
    <cellStyle name="Normal 2 2 2 2 2 2 6 2" xfId="6106"/>
    <cellStyle name="Normal 2 2 2 2 2 2 6 2 2" xfId="15136"/>
    <cellStyle name="Normal 2 2 2 2 2 2 6 3" xfId="10654"/>
    <cellStyle name="Normal 2 2 2 2 2 2 7" xfId="3119"/>
    <cellStyle name="Normal 2 2 2 2 2 2 7 2" xfId="7600"/>
    <cellStyle name="Normal 2 2 2 2 2 2 7 2 2" xfId="16630"/>
    <cellStyle name="Normal 2 2 2 2 2 2 7 3" xfId="12148"/>
    <cellStyle name="Normal 2 2 2 2 2 2 8" xfId="4613"/>
    <cellStyle name="Normal 2 2 2 2 2 2 8 2" xfId="13642"/>
    <cellStyle name="Normal 2 2 2 2 2 2 9" xfId="9160"/>
    <cellStyle name="Normal 2 2 2 2 2 3" xfId="33"/>
    <cellStyle name="Normal 2 2 2 2 2 3 10" xfId="62"/>
    <cellStyle name="Normal 2 2 2 2 2 3 10 2" xfId="20147"/>
    <cellStyle name="Normal 2 2 2 2 2 3 11" xfId="69"/>
    <cellStyle name="Normal 2 2 2 2 2 3 11 2" xfId="20152"/>
    <cellStyle name="Normal 2 2 2 2 2 3 12" xfId="76"/>
    <cellStyle name="Normal 2 2 2 2 2 3 12 2" xfId="20157"/>
    <cellStyle name="Normal 2 2 2 2 2 3 13" xfId="83"/>
    <cellStyle name="Normal 2 2 2 2 2 3 14" xfId="22545"/>
    <cellStyle name="Normal 2 2 2 2 2 3 2" xfId="14"/>
    <cellStyle name="Normal 2 2 2 2 2 3 2 2" xfId="1085"/>
    <cellStyle name="Normal 2 2 2 2 2 3 2 2 2" xfId="2579"/>
    <cellStyle name="Normal 2 2 2 2 2 3 2 2 2 2" xfId="7060"/>
    <cellStyle name="Normal 2 2 2 2 2 3 2 2 2 2 2" xfId="16090"/>
    <cellStyle name="Normal 2 2 2 2 2 3 2 2 2 3" xfId="11608"/>
    <cellStyle name="Normal 2 2 2 2 2 3 2 2 3" xfId="4073"/>
    <cellStyle name="Normal 2 2 2 2 2 3 2 2 3 2" xfId="8554"/>
    <cellStyle name="Normal 2 2 2 2 2 3 2 2 3 2 2" xfId="17584"/>
    <cellStyle name="Normal 2 2 2 2 2 3 2 2 3 3" xfId="13102"/>
    <cellStyle name="Normal 2 2 2 2 2 3 2 2 4" xfId="5567"/>
    <cellStyle name="Normal 2 2 2 2 2 3 2 2 4 2" xfId="14596"/>
    <cellStyle name="Normal 2 2 2 2 2 3 2 2 5" xfId="10114"/>
    <cellStyle name="Normal 2 2 2 2 2 3 2 2 6" xfId="22552"/>
    <cellStyle name="Normal 2 2 2 2 2 3 2 3" xfId="1834"/>
    <cellStyle name="Normal 2 2 2 2 2 3 2 3 2" xfId="6315"/>
    <cellStyle name="Normal 2 2 2 2 2 3 2 3 2 2" xfId="15345"/>
    <cellStyle name="Normal 2 2 2 2 2 3 2 3 3" xfId="10863"/>
    <cellStyle name="Normal 2 2 2 2 2 3 2 4" xfId="3328"/>
    <cellStyle name="Normal 2 2 2 2 2 3 2 4 2" xfId="7809"/>
    <cellStyle name="Normal 2 2 2 2 2 3 2 4 2 2" xfId="16839"/>
    <cellStyle name="Normal 2 2 2 2 2 3 2 4 3" xfId="12357"/>
    <cellStyle name="Normal 2 2 2 2 2 3 2 5" xfId="4822"/>
    <cellStyle name="Normal 2 2 2 2 2 3 2 5 2" xfId="13851"/>
    <cellStyle name="Normal 2 2 2 2 2 3 2 6" xfId="9369"/>
    <cellStyle name="Normal 2 2 2 2 2 3 2 7" xfId="341"/>
    <cellStyle name="Normal 2 2 2 2 2 3 3" xfId="21"/>
    <cellStyle name="Normal 2 2 2 2 2 3 3 2" xfId="1273"/>
    <cellStyle name="Normal 2 2 2 2 2 3 3 2 2" xfId="2767"/>
    <cellStyle name="Normal 2 2 2 2 2 3 3 2 2 2" xfId="7248"/>
    <cellStyle name="Normal 2 2 2 2 2 3 3 2 2 2 2" xfId="16278"/>
    <cellStyle name="Normal 2 2 2 2 2 3 3 2 2 3" xfId="11796"/>
    <cellStyle name="Normal 2 2 2 2 2 3 3 2 3" xfId="4261"/>
    <cellStyle name="Normal 2 2 2 2 2 3 3 2 3 2" xfId="8742"/>
    <cellStyle name="Normal 2 2 2 2 2 3 3 2 3 2 2" xfId="17772"/>
    <cellStyle name="Normal 2 2 2 2 2 3 3 2 3 3" xfId="13290"/>
    <cellStyle name="Normal 2 2 2 2 2 3 3 2 4" xfId="5754"/>
    <cellStyle name="Normal 2 2 2 2 2 3 3 2 4 2" xfId="14784"/>
    <cellStyle name="Normal 2 2 2 2 2 3 3 2 5" xfId="10302"/>
    <cellStyle name="Normal 2 2 2 2 2 3 3 3" xfId="2020"/>
    <cellStyle name="Normal 2 2 2 2 2 3 3 3 2" xfId="6501"/>
    <cellStyle name="Normal 2 2 2 2 2 3 3 3 2 2" xfId="15531"/>
    <cellStyle name="Normal 2 2 2 2 2 3 3 3 3" xfId="11049"/>
    <cellStyle name="Normal 2 2 2 2 2 3 3 4" xfId="3514"/>
    <cellStyle name="Normal 2 2 2 2 2 3 3 4 2" xfId="7995"/>
    <cellStyle name="Normal 2 2 2 2 2 3 3 4 2 2" xfId="17025"/>
    <cellStyle name="Normal 2 2 2 2 2 3 3 4 3" xfId="12543"/>
    <cellStyle name="Normal 2 2 2 2 2 3 3 5" xfId="5008"/>
    <cellStyle name="Normal 2 2 2 2 2 3 3 5 2" xfId="14037"/>
    <cellStyle name="Normal 2 2 2 2 2 3 3 6" xfId="9555"/>
    <cellStyle name="Normal 2 2 2 2 2 3 3 7" xfId="526"/>
    <cellStyle name="Normal 2 2 2 2 2 3 4" xfId="28"/>
    <cellStyle name="Normal 2 2 2 2 2 3 4 2" xfId="1459"/>
    <cellStyle name="Normal 2 2 2 2 2 3 4 2 2" xfId="2953"/>
    <cellStyle name="Normal 2 2 2 2 2 3 4 2 2 2" xfId="7434"/>
    <cellStyle name="Normal 2 2 2 2 2 3 4 2 2 2 2" xfId="16464"/>
    <cellStyle name="Normal 2 2 2 2 2 3 4 2 2 3" xfId="11982"/>
    <cellStyle name="Normal 2 2 2 2 2 3 4 2 3" xfId="4447"/>
    <cellStyle name="Normal 2 2 2 2 2 3 4 2 3 2" xfId="8928"/>
    <cellStyle name="Normal 2 2 2 2 2 3 4 2 3 2 2" xfId="17958"/>
    <cellStyle name="Normal 2 2 2 2 2 3 4 2 3 3" xfId="13476"/>
    <cellStyle name="Normal 2 2 2 2 2 3 4 2 4" xfId="5940"/>
    <cellStyle name="Normal 2 2 2 2 2 3 4 2 4 2" xfId="14970"/>
    <cellStyle name="Normal 2 2 2 2 2 3 4 2 5" xfId="10488"/>
    <cellStyle name="Normal 2 2 2 2 2 3 4 3" xfId="2206"/>
    <cellStyle name="Normal 2 2 2 2 2 3 4 3 2" xfId="6687"/>
    <cellStyle name="Normal 2 2 2 2 2 3 4 3 2 2" xfId="15717"/>
    <cellStyle name="Normal 2 2 2 2 2 3 4 3 3" xfId="11235"/>
    <cellStyle name="Normal 2 2 2 2 2 3 4 4" xfId="3700"/>
    <cellStyle name="Normal 2 2 2 2 2 3 4 4 2" xfId="8181"/>
    <cellStyle name="Normal 2 2 2 2 2 3 4 4 2 2" xfId="17211"/>
    <cellStyle name="Normal 2 2 2 2 2 3 4 4 3" xfId="12729"/>
    <cellStyle name="Normal 2 2 2 2 2 3 4 5" xfId="5194"/>
    <cellStyle name="Normal 2 2 2 2 2 3 4 5 2" xfId="14223"/>
    <cellStyle name="Normal 2 2 2 2 2 3 4 6" xfId="9741"/>
    <cellStyle name="Normal 2 2 2 2 2 3 4 7" xfId="712"/>
    <cellStyle name="Normal 2 2 2 2 2 3 5" xfId="41"/>
    <cellStyle name="Normal 2 2 2 2 2 3 5 2" xfId="2393"/>
    <cellStyle name="Normal 2 2 2 2 2 3 5 2 2" xfId="6874"/>
    <cellStyle name="Normal 2 2 2 2 2 3 5 2 2 2" xfId="15904"/>
    <cellStyle name="Normal 2 2 2 2 2 3 5 2 3" xfId="11422"/>
    <cellStyle name="Normal 2 2 2 2 2 3 5 3" xfId="3887"/>
    <cellStyle name="Normal 2 2 2 2 2 3 5 3 2" xfId="8368"/>
    <cellStyle name="Normal 2 2 2 2 2 3 5 3 2 2" xfId="17398"/>
    <cellStyle name="Normal 2 2 2 2 2 3 5 3 3" xfId="12916"/>
    <cellStyle name="Normal 2 2 2 2 2 3 5 4" xfId="5381"/>
    <cellStyle name="Normal 2 2 2 2 2 3 5 4 2" xfId="14410"/>
    <cellStyle name="Normal 2 2 2 2 2 3 5 5" xfId="9928"/>
    <cellStyle name="Normal 2 2 2 2 2 3 5 6" xfId="899"/>
    <cellStyle name="Normal 2 2 2 2 2 3 6" xfId="24"/>
    <cellStyle name="Normal 2 2 2 2 2 3 6 2" xfId="6129"/>
    <cellStyle name="Normal 2 2 2 2 2 3 6 2 2" xfId="15159"/>
    <cellStyle name="Normal 2 2 2 2 2 3 6 3" xfId="10677"/>
    <cellStyle name="Normal 2 2 2 2 2 3 6 4" xfId="1648"/>
    <cellStyle name="Normal 2 2 2 2 2 3 7" xfId="48"/>
    <cellStyle name="Normal 2 2 2 2 2 3 7 2" xfId="7623"/>
    <cellStyle name="Normal 2 2 2 2 2 3 7 2 2" xfId="16653"/>
    <cellStyle name="Normal 2 2 2 2 2 3 7 3" xfId="12171"/>
    <cellStyle name="Normal 2 2 2 2 2 3 7 4" xfId="3142"/>
    <cellStyle name="Normal 2 2 2 2 2 3 8" xfId="23"/>
    <cellStyle name="Normal 2 2 2 2 2 3 8 2" xfId="13665"/>
    <cellStyle name="Normal 2 2 2 2 2 3 8 3" xfId="4636"/>
    <cellStyle name="Normal 2 2 2 2 2 3 9" xfId="55"/>
    <cellStyle name="Normal 2 2 2 2 2 3 9 2" xfId="9183"/>
    <cellStyle name="Normal 2 2 2 2 2 4" xfId="180"/>
    <cellStyle name="Normal 2 2 2 2 2 4 2" xfId="365"/>
    <cellStyle name="Normal 2 2 2 2 2 4 2 2" xfId="1108"/>
    <cellStyle name="Normal 2 2 2 2 2 4 2 2 2" xfId="2602"/>
    <cellStyle name="Normal 2 2 2 2 2 4 2 2 2 2" xfId="7083"/>
    <cellStyle name="Normal 2 2 2 2 2 4 2 2 2 2 2" xfId="16113"/>
    <cellStyle name="Normal 2 2 2 2 2 4 2 2 2 3" xfId="11631"/>
    <cellStyle name="Normal 2 2 2 2 2 4 2 2 3" xfId="4096"/>
    <cellStyle name="Normal 2 2 2 2 2 4 2 2 3 2" xfId="8577"/>
    <cellStyle name="Normal 2 2 2 2 2 4 2 2 3 2 2" xfId="17607"/>
    <cellStyle name="Normal 2 2 2 2 2 4 2 2 3 3" xfId="13125"/>
    <cellStyle name="Normal 2 2 2 2 2 4 2 2 4" xfId="5590"/>
    <cellStyle name="Normal 2 2 2 2 2 4 2 2 4 2" xfId="14619"/>
    <cellStyle name="Normal 2 2 2 2 2 4 2 2 5" xfId="10137"/>
    <cellStyle name="Normal 2 2 2 2 2 4 2 3" xfId="1858"/>
    <cellStyle name="Normal 2 2 2 2 2 4 2 3 2" xfId="6339"/>
    <cellStyle name="Normal 2 2 2 2 2 4 2 3 2 2" xfId="15369"/>
    <cellStyle name="Normal 2 2 2 2 2 4 2 3 3" xfId="10887"/>
    <cellStyle name="Normal 2 2 2 2 2 4 2 4" xfId="3352"/>
    <cellStyle name="Normal 2 2 2 2 2 4 2 4 2" xfId="7833"/>
    <cellStyle name="Normal 2 2 2 2 2 4 2 4 2 2" xfId="16863"/>
    <cellStyle name="Normal 2 2 2 2 2 4 2 4 3" xfId="12381"/>
    <cellStyle name="Normal 2 2 2 2 2 4 2 5" xfId="4846"/>
    <cellStyle name="Normal 2 2 2 2 2 4 2 5 2" xfId="13875"/>
    <cellStyle name="Normal 2 2 2 2 2 4 2 6" xfId="9393"/>
    <cellStyle name="Normal 2 2 2 2 2 4 3" xfId="550"/>
    <cellStyle name="Normal 2 2 2 2 2 4 3 2" xfId="1297"/>
    <cellStyle name="Normal 2 2 2 2 2 4 3 2 2" xfId="2791"/>
    <cellStyle name="Normal 2 2 2 2 2 4 3 2 2 2" xfId="7272"/>
    <cellStyle name="Normal 2 2 2 2 2 4 3 2 2 2 2" xfId="16302"/>
    <cellStyle name="Normal 2 2 2 2 2 4 3 2 2 3" xfId="11820"/>
    <cellStyle name="Normal 2 2 2 2 2 4 3 2 3" xfId="4285"/>
    <cellStyle name="Normal 2 2 2 2 2 4 3 2 3 2" xfId="8766"/>
    <cellStyle name="Normal 2 2 2 2 2 4 3 2 3 2 2" xfId="17796"/>
    <cellStyle name="Normal 2 2 2 2 2 4 3 2 3 3" xfId="13314"/>
    <cellStyle name="Normal 2 2 2 2 2 4 3 2 4" xfId="5778"/>
    <cellStyle name="Normal 2 2 2 2 2 4 3 2 4 2" xfId="14808"/>
    <cellStyle name="Normal 2 2 2 2 2 4 3 2 5" xfId="10326"/>
    <cellStyle name="Normal 2 2 2 2 2 4 3 3" xfId="2044"/>
    <cellStyle name="Normal 2 2 2 2 2 4 3 3 2" xfId="6525"/>
    <cellStyle name="Normal 2 2 2 2 2 4 3 3 2 2" xfId="15555"/>
    <cellStyle name="Normal 2 2 2 2 2 4 3 3 3" xfId="11073"/>
    <cellStyle name="Normal 2 2 2 2 2 4 3 4" xfId="3538"/>
    <cellStyle name="Normal 2 2 2 2 2 4 3 4 2" xfId="8019"/>
    <cellStyle name="Normal 2 2 2 2 2 4 3 4 2 2" xfId="17049"/>
    <cellStyle name="Normal 2 2 2 2 2 4 3 4 3" xfId="12567"/>
    <cellStyle name="Normal 2 2 2 2 2 4 3 5" xfId="5032"/>
    <cellStyle name="Normal 2 2 2 2 2 4 3 5 2" xfId="14061"/>
    <cellStyle name="Normal 2 2 2 2 2 4 3 6" xfId="9579"/>
    <cellStyle name="Normal 2 2 2 2 2 4 4" xfId="736"/>
    <cellStyle name="Normal 2 2 2 2 2 4 4 2" xfId="1483"/>
    <cellStyle name="Normal 2 2 2 2 2 4 4 2 2" xfId="2977"/>
    <cellStyle name="Normal 2 2 2 2 2 4 4 2 2 2" xfId="7458"/>
    <cellStyle name="Normal 2 2 2 2 2 4 4 2 2 2 2" xfId="16488"/>
    <cellStyle name="Normal 2 2 2 2 2 4 4 2 2 3" xfId="12006"/>
    <cellStyle name="Normal 2 2 2 2 2 4 4 2 3" xfId="4471"/>
    <cellStyle name="Normal 2 2 2 2 2 4 4 2 3 2" xfId="8952"/>
    <cellStyle name="Normal 2 2 2 2 2 4 4 2 3 2 2" xfId="17982"/>
    <cellStyle name="Normal 2 2 2 2 2 4 4 2 3 3" xfId="13500"/>
    <cellStyle name="Normal 2 2 2 2 2 4 4 2 4" xfId="5964"/>
    <cellStyle name="Normal 2 2 2 2 2 4 4 2 4 2" xfId="14994"/>
    <cellStyle name="Normal 2 2 2 2 2 4 4 2 5" xfId="10512"/>
    <cellStyle name="Normal 2 2 2 2 2 4 4 3" xfId="2230"/>
    <cellStyle name="Normal 2 2 2 2 2 4 4 3 2" xfId="6711"/>
    <cellStyle name="Normal 2 2 2 2 2 4 4 3 2 2" xfId="15741"/>
    <cellStyle name="Normal 2 2 2 2 2 4 4 3 3" xfId="11259"/>
    <cellStyle name="Normal 2 2 2 2 2 4 4 4" xfId="3724"/>
    <cellStyle name="Normal 2 2 2 2 2 4 4 4 2" xfId="8205"/>
    <cellStyle name="Normal 2 2 2 2 2 4 4 4 2 2" xfId="17235"/>
    <cellStyle name="Normal 2 2 2 2 2 4 4 4 3" xfId="12753"/>
    <cellStyle name="Normal 2 2 2 2 2 4 4 5" xfId="5218"/>
    <cellStyle name="Normal 2 2 2 2 2 4 4 5 2" xfId="14247"/>
    <cellStyle name="Normal 2 2 2 2 2 4 4 6" xfId="9765"/>
    <cellStyle name="Normal 2 2 2 2 2 4 5" xfId="923"/>
    <cellStyle name="Normal 2 2 2 2 2 4 5 2" xfId="2417"/>
    <cellStyle name="Normal 2 2 2 2 2 4 5 2 2" xfId="6898"/>
    <cellStyle name="Normal 2 2 2 2 2 4 5 2 2 2" xfId="15928"/>
    <cellStyle name="Normal 2 2 2 2 2 4 5 2 3" xfId="11446"/>
    <cellStyle name="Normal 2 2 2 2 2 4 5 3" xfId="3911"/>
    <cellStyle name="Normal 2 2 2 2 2 4 5 3 2" xfId="8392"/>
    <cellStyle name="Normal 2 2 2 2 2 4 5 3 2 2" xfId="17422"/>
    <cellStyle name="Normal 2 2 2 2 2 4 5 3 3" xfId="12940"/>
    <cellStyle name="Normal 2 2 2 2 2 4 5 4" xfId="5405"/>
    <cellStyle name="Normal 2 2 2 2 2 4 5 4 2" xfId="14434"/>
    <cellStyle name="Normal 2 2 2 2 2 4 5 5" xfId="9952"/>
    <cellStyle name="Normal 2 2 2 2 2 4 6" xfId="1672"/>
    <cellStyle name="Normal 2 2 2 2 2 4 6 2" xfId="6153"/>
    <cellStyle name="Normal 2 2 2 2 2 4 6 2 2" xfId="15183"/>
    <cellStyle name="Normal 2 2 2 2 2 4 6 3" xfId="10701"/>
    <cellStyle name="Normal 2 2 2 2 2 4 7" xfId="3166"/>
    <cellStyle name="Normal 2 2 2 2 2 4 7 2" xfId="7647"/>
    <cellStyle name="Normal 2 2 2 2 2 4 7 2 2" xfId="16677"/>
    <cellStyle name="Normal 2 2 2 2 2 4 7 3" xfId="12195"/>
    <cellStyle name="Normal 2 2 2 2 2 4 8" xfId="4660"/>
    <cellStyle name="Normal 2 2 2 2 2 4 8 2" xfId="13689"/>
    <cellStyle name="Normal 2 2 2 2 2 4 9" xfId="9207"/>
    <cellStyle name="Normal 2 2 2 2 2 5" xfId="186"/>
    <cellStyle name="Normal 2 2 2 2 2 5 2" xfId="371"/>
    <cellStyle name="Normal 2 2 2 2 2 5 2 2" xfId="1113"/>
    <cellStyle name="Normal 2 2 2 2 2 5 2 2 2" xfId="2607"/>
    <cellStyle name="Normal 2 2 2 2 2 5 2 2 2 2" xfId="7088"/>
    <cellStyle name="Normal 2 2 2 2 2 5 2 2 2 2 2" xfId="16118"/>
    <cellStyle name="Normal 2 2 2 2 2 5 2 2 2 3" xfId="11636"/>
    <cellStyle name="Normal 2 2 2 2 2 5 2 2 3" xfId="4101"/>
    <cellStyle name="Normal 2 2 2 2 2 5 2 2 3 2" xfId="8582"/>
    <cellStyle name="Normal 2 2 2 2 2 5 2 2 3 2 2" xfId="17612"/>
    <cellStyle name="Normal 2 2 2 2 2 5 2 2 3 3" xfId="13130"/>
    <cellStyle name="Normal 2 2 2 2 2 5 2 2 4" xfId="5595"/>
    <cellStyle name="Normal 2 2 2 2 2 5 2 2 4 2" xfId="14624"/>
    <cellStyle name="Normal 2 2 2 2 2 5 2 2 5" xfId="10142"/>
    <cellStyle name="Normal 2 2 2 2 2 5 2 3" xfId="1864"/>
    <cellStyle name="Normal 2 2 2 2 2 5 2 3 2" xfId="6345"/>
    <cellStyle name="Normal 2 2 2 2 2 5 2 3 2 2" xfId="15375"/>
    <cellStyle name="Normal 2 2 2 2 2 5 2 3 3" xfId="10893"/>
    <cellStyle name="Normal 2 2 2 2 2 5 2 4" xfId="3358"/>
    <cellStyle name="Normal 2 2 2 2 2 5 2 4 2" xfId="7839"/>
    <cellStyle name="Normal 2 2 2 2 2 5 2 4 2 2" xfId="16869"/>
    <cellStyle name="Normal 2 2 2 2 2 5 2 4 3" xfId="12387"/>
    <cellStyle name="Normal 2 2 2 2 2 5 2 5" xfId="4852"/>
    <cellStyle name="Normal 2 2 2 2 2 5 2 5 2" xfId="13881"/>
    <cellStyle name="Normal 2 2 2 2 2 5 2 6" xfId="9399"/>
    <cellStyle name="Normal 2 2 2 2 2 5 3" xfId="556"/>
    <cellStyle name="Normal 2 2 2 2 2 5 3 2" xfId="1303"/>
    <cellStyle name="Normal 2 2 2 2 2 5 3 2 2" xfId="2797"/>
    <cellStyle name="Normal 2 2 2 2 2 5 3 2 2 2" xfId="7278"/>
    <cellStyle name="Normal 2 2 2 2 2 5 3 2 2 2 2" xfId="16308"/>
    <cellStyle name="Normal 2 2 2 2 2 5 3 2 2 3" xfId="11826"/>
    <cellStyle name="Normal 2 2 2 2 2 5 3 2 3" xfId="4291"/>
    <cellStyle name="Normal 2 2 2 2 2 5 3 2 3 2" xfId="8772"/>
    <cellStyle name="Normal 2 2 2 2 2 5 3 2 3 2 2" xfId="17802"/>
    <cellStyle name="Normal 2 2 2 2 2 5 3 2 3 3" xfId="13320"/>
    <cellStyle name="Normal 2 2 2 2 2 5 3 2 4" xfId="5784"/>
    <cellStyle name="Normal 2 2 2 2 2 5 3 2 4 2" xfId="14814"/>
    <cellStyle name="Normal 2 2 2 2 2 5 3 2 5" xfId="10332"/>
    <cellStyle name="Normal 2 2 2 2 2 5 3 3" xfId="2050"/>
    <cellStyle name="Normal 2 2 2 2 2 5 3 3 2" xfId="6531"/>
    <cellStyle name="Normal 2 2 2 2 2 5 3 3 2 2" xfId="15561"/>
    <cellStyle name="Normal 2 2 2 2 2 5 3 3 3" xfId="11079"/>
    <cellStyle name="Normal 2 2 2 2 2 5 3 4" xfId="3544"/>
    <cellStyle name="Normal 2 2 2 2 2 5 3 4 2" xfId="8025"/>
    <cellStyle name="Normal 2 2 2 2 2 5 3 4 2 2" xfId="17055"/>
    <cellStyle name="Normal 2 2 2 2 2 5 3 4 3" xfId="12573"/>
    <cellStyle name="Normal 2 2 2 2 2 5 3 5" xfId="5038"/>
    <cellStyle name="Normal 2 2 2 2 2 5 3 5 2" xfId="14067"/>
    <cellStyle name="Normal 2 2 2 2 2 5 3 6" xfId="9585"/>
    <cellStyle name="Normal 2 2 2 2 2 5 4" xfId="742"/>
    <cellStyle name="Normal 2 2 2 2 2 5 4 2" xfId="1489"/>
    <cellStyle name="Normal 2 2 2 2 2 5 4 2 2" xfId="2983"/>
    <cellStyle name="Normal 2 2 2 2 2 5 4 2 2 2" xfId="7464"/>
    <cellStyle name="Normal 2 2 2 2 2 5 4 2 2 2 2" xfId="16494"/>
    <cellStyle name="Normal 2 2 2 2 2 5 4 2 2 3" xfId="12012"/>
    <cellStyle name="Normal 2 2 2 2 2 5 4 2 3" xfId="4477"/>
    <cellStyle name="Normal 2 2 2 2 2 5 4 2 3 2" xfId="8958"/>
    <cellStyle name="Normal 2 2 2 2 2 5 4 2 3 2 2" xfId="17988"/>
    <cellStyle name="Normal 2 2 2 2 2 5 4 2 3 3" xfId="13506"/>
    <cellStyle name="Normal 2 2 2 2 2 5 4 2 4" xfId="5970"/>
    <cellStyle name="Normal 2 2 2 2 2 5 4 2 4 2" xfId="15000"/>
    <cellStyle name="Normal 2 2 2 2 2 5 4 2 5" xfId="10518"/>
    <cellStyle name="Normal 2 2 2 2 2 5 4 3" xfId="2236"/>
    <cellStyle name="Normal 2 2 2 2 2 5 4 3 2" xfId="6717"/>
    <cellStyle name="Normal 2 2 2 2 2 5 4 3 2 2" xfId="15747"/>
    <cellStyle name="Normal 2 2 2 2 2 5 4 3 3" xfId="11265"/>
    <cellStyle name="Normal 2 2 2 2 2 5 4 4" xfId="3730"/>
    <cellStyle name="Normal 2 2 2 2 2 5 4 4 2" xfId="8211"/>
    <cellStyle name="Normal 2 2 2 2 2 5 4 4 2 2" xfId="17241"/>
    <cellStyle name="Normal 2 2 2 2 2 5 4 4 3" xfId="12759"/>
    <cellStyle name="Normal 2 2 2 2 2 5 4 5" xfId="5224"/>
    <cellStyle name="Normal 2 2 2 2 2 5 4 5 2" xfId="14253"/>
    <cellStyle name="Normal 2 2 2 2 2 5 4 6" xfId="9771"/>
    <cellStyle name="Normal 2 2 2 2 2 5 5" xfId="929"/>
    <cellStyle name="Normal 2 2 2 2 2 5 5 2" xfId="2423"/>
    <cellStyle name="Normal 2 2 2 2 2 5 5 2 2" xfId="6904"/>
    <cellStyle name="Normal 2 2 2 2 2 5 5 2 2 2" xfId="15934"/>
    <cellStyle name="Normal 2 2 2 2 2 5 5 2 3" xfId="11452"/>
    <cellStyle name="Normal 2 2 2 2 2 5 5 3" xfId="3917"/>
    <cellStyle name="Normal 2 2 2 2 2 5 5 3 2" xfId="8398"/>
    <cellStyle name="Normal 2 2 2 2 2 5 5 3 2 2" xfId="17428"/>
    <cellStyle name="Normal 2 2 2 2 2 5 5 3 3" xfId="12946"/>
    <cellStyle name="Normal 2 2 2 2 2 5 5 4" xfId="5411"/>
    <cellStyle name="Normal 2 2 2 2 2 5 5 4 2" xfId="14440"/>
    <cellStyle name="Normal 2 2 2 2 2 5 5 5" xfId="9958"/>
    <cellStyle name="Normal 2 2 2 2 2 5 6" xfId="1678"/>
    <cellStyle name="Normal 2 2 2 2 2 5 6 2" xfId="6159"/>
    <cellStyle name="Normal 2 2 2 2 2 5 6 2 2" xfId="15189"/>
    <cellStyle name="Normal 2 2 2 2 2 5 6 3" xfId="10707"/>
    <cellStyle name="Normal 2 2 2 2 2 5 7" xfId="3172"/>
    <cellStyle name="Normal 2 2 2 2 2 5 7 2" xfId="7653"/>
    <cellStyle name="Normal 2 2 2 2 2 5 7 2 2" xfId="16683"/>
    <cellStyle name="Normal 2 2 2 2 2 5 7 3" xfId="12201"/>
    <cellStyle name="Normal 2 2 2 2 2 5 8" xfId="4666"/>
    <cellStyle name="Normal 2 2 2 2 2 5 8 2" xfId="13695"/>
    <cellStyle name="Normal 2 2 2 2 2 5 9" xfId="9213"/>
    <cellStyle name="Normal 2 2 2 2 2 6" xfId="227"/>
    <cellStyle name="Normal 2 2 2 2 2 6 2" xfId="412"/>
    <cellStyle name="Normal 2 2 2 2 2 6 2 2" xfId="1154"/>
    <cellStyle name="Normal 2 2 2 2 2 6 2 2 2" xfId="2648"/>
    <cellStyle name="Normal 2 2 2 2 2 6 2 2 2 2" xfId="7129"/>
    <cellStyle name="Normal 2 2 2 2 2 6 2 2 2 2 2" xfId="16159"/>
    <cellStyle name="Normal 2 2 2 2 2 6 2 2 2 3" xfId="11677"/>
    <cellStyle name="Normal 2 2 2 2 2 6 2 2 3" xfId="4142"/>
    <cellStyle name="Normal 2 2 2 2 2 6 2 2 3 2" xfId="8623"/>
    <cellStyle name="Normal 2 2 2 2 2 6 2 2 3 2 2" xfId="17653"/>
    <cellStyle name="Normal 2 2 2 2 2 6 2 2 3 3" xfId="13171"/>
    <cellStyle name="Normal 2 2 2 2 2 6 2 2 4" xfId="5636"/>
    <cellStyle name="Normal 2 2 2 2 2 6 2 2 4 2" xfId="14665"/>
    <cellStyle name="Normal 2 2 2 2 2 6 2 2 5" xfId="10183"/>
    <cellStyle name="Normal 2 2 2 2 2 6 2 3" xfId="1905"/>
    <cellStyle name="Normal 2 2 2 2 2 6 2 3 2" xfId="6386"/>
    <cellStyle name="Normal 2 2 2 2 2 6 2 3 2 2" xfId="15416"/>
    <cellStyle name="Normal 2 2 2 2 2 6 2 3 3" xfId="10934"/>
    <cellStyle name="Normal 2 2 2 2 2 6 2 4" xfId="3399"/>
    <cellStyle name="Normal 2 2 2 2 2 6 2 4 2" xfId="7880"/>
    <cellStyle name="Normal 2 2 2 2 2 6 2 4 2 2" xfId="16910"/>
    <cellStyle name="Normal 2 2 2 2 2 6 2 4 3" xfId="12428"/>
    <cellStyle name="Normal 2 2 2 2 2 6 2 5" xfId="4893"/>
    <cellStyle name="Normal 2 2 2 2 2 6 2 5 2" xfId="13922"/>
    <cellStyle name="Normal 2 2 2 2 2 6 2 6" xfId="9440"/>
    <cellStyle name="Normal 2 2 2 2 2 6 3" xfId="597"/>
    <cellStyle name="Normal 2 2 2 2 2 6 3 2" xfId="1344"/>
    <cellStyle name="Normal 2 2 2 2 2 6 3 2 2" xfId="2838"/>
    <cellStyle name="Normal 2 2 2 2 2 6 3 2 2 2" xfId="7319"/>
    <cellStyle name="Normal 2 2 2 2 2 6 3 2 2 2 2" xfId="16349"/>
    <cellStyle name="Normal 2 2 2 2 2 6 3 2 2 3" xfId="11867"/>
    <cellStyle name="Normal 2 2 2 2 2 6 3 2 3" xfId="4332"/>
    <cellStyle name="Normal 2 2 2 2 2 6 3 2 3 2" xfId="8813"/>
    <cellStyle name="Normal 2 2 2 2 2 6 3 2 3 2 2" xfId="17843"/>
    <cellStyle name="Normal 2 2 2 2 2 6 3 2 3 3" xfId="13361"/>
    <cellStyle name="Normal 2 2 2 2 2 6 3 2 4" xfId="5825"/>
    <cellStyle name="Normal 2 2 2 2 2 6 3 2 4 2" xfId="14855"/>
    <cellStyle name="Normal 2 2 2 2 2 6 3 2 5" xfId="10373"/>
    <cellStyle name="Normal 2 2 2 2 2 6 3 3" xfId="2091"/>
    <cellStyle name="Normal 2 2 2 2 2 6 3 3 2" xfId="6572"/>
    <cellStyle name="Normal 2 2 2 2 2 6 3 3 2 2" xfId="15602"/>
    <cellStyle name="Normal 2 2 2 2 2 6 3 3 3" xfId="11120"/>
    <cellStyle name="Normal 2 2 2 2 2 6 3 4" xfId="3585"/>
    <cellStyle name="Normal 2 2 2 2 2 6 3 4 2" xfId="8066"/>
    <cellStyle name="Normal 2 2 2 2 2 6 3 4 2 2" xfId="17096"/>
    <cellStyle name="Normal 2 2 2 2 2 6 3 4 3" xfId="12614"/>
    <cellStyle name="Normal 2 2 2 2 2 6 3 5" xfId="5079"/>
    <cellStyle name="Normal 2 2 2 2 2 6 3 5 2" xfId="14108"/>
    <cellStyle name="Normal 2 2 2 2 2 6 3 6" xfId="9626"/>
    <cellStyle name="Normal 2 2 2 2 2 6 4" xfId="783"/>
    <cellStyle name="Normal 2 2 2 2 2 6 4 2" xfId="1530"/>
    <cellStyle name="Normal 2 2 2 2 2 6 4 2 2" xfId="3024"/>
    <cellStyle name="Normal 2 2 2 2 2 6 4 2 2 2" xfId="7505"/>
    <cellStyle name="Normal 2 2 2 2 2 6 4 2 2 2 2" xfId="16535"/>
    <cellStyle name="Normal 2 2 2 2 2 6 4 2 2 3" xfId="12053"/>
    <cellStyle name="Normal 2 2 2 2 2 6 4 2 3" xfId="4518"/>
    <cellStyle name="Normal 2 2 2 2 2 6 4 2 3 2" xfId="8999"/>
    <cellStyle name="Normal 2 2 2 2 2 6 4 2 3 2 2" xfId="18029"/>
    <cellStyle name="Normal 2 2 2 2 2 6 4 2 3 3" xfId="13547"/>
    <cellStyle name="Normal 2 2 2 2 2 6 4 2 4" xfId="6011"/>
    <cellStyle name="Normal 2 2 2 2 2 6 4 2 4 2" xfId="15041"/>
    <cellStyle name="Normal 2 2 2 2 2 6 4 2 5" xfId="10559"/>
    <cellStyle name="Normal 2 2 2 2 2 6 4 3" xfId="2277"/>
    <cellStyle name="Normal 2 2 2 2 2 6 4 3 2" xfId="6758"/>
    <cellStyle name="Normal 2 2 2 2 2 6 4 3 2 2" xfId="15788"/>
    <cellStyle name="Normal 2 2 2 2 2 6 4 3 3" xfId="11306"/>
    <cellStyle name="Normal 2 2 2 2 2 6 4 4" xfId="3771"/>
    <cellStyle name="Normal 2 2 2 2 2 6 4 4 2" xfId="8252"/>
    <cellStyle name="Normal 2 2 2 2 2 6 4 4 2 2" xfId="17282"/>
    <cellStyle name="Normal 2 2 2 2 2 6 4 4 3" xfId="12800"/>
    <cellStyle name="Normal 2 2 2 2 2 6 4 5" xfId="5265"/>
    <cellStyle name="Normal 2 2 2 2 2 6 4 5 2" xfId="14294"/>
    <cellStyle name="Normal 2 2 2 2 2 6 4 6" xfId="9812"/>
    <cellStyle name="Normal 2 2 2 2 2 6 5" xfId="970"/>
    <cellStyle name="Normal 2 2 2 2 2 6 5 2" xfId="2464"/>
    <cellStyle name="Normal 2 2 2 2 2 6 5 2 2" xfId="6945"/>
    <cellStyle name="Normal 2 2 2 2 2 6 5 2 2 2" xfId="15975"/>
    <cellStyle name="Normal 2 2 2 2 2 6 5 2 3" xfId="11493"/>
    <cellStyle name="Normal 2 2 2 2 2 6 5 3" xfId="3958"/>
    <cellStyle name="Normal 2 2 2 2 2 6 5 3 2" xfId="8439"/>
    <cellStyle name="Normal 2 2 2 2 2 6 5 3 2 2" xfId="17469"/>
    <cellStyle name="Normal 2 2 2 2 2 6 5 3 3" xfId="12987"/>
    <cellStyle name="Normal 2 2 2 2 2 6 5 4" xfId="5452"/>
    <cellStyle name="Normal 2 2 2 2 2 6 5 4 2" xfId="14481"/>
    <cellStyle name="Normal 2 2 2 2 2 6 5 5" xfId="9999"/>
    <cellStyle name="Normal 2 2 2 2 2 6 6" xfId="1719"/>
    <cellStyle name="Normal 2 2 2 2 2 6 6 2" xfId="6200"/>
    <cellStyle name="Normal 2 2 2 2 2 6 6 2 2" xfId="15230"/>
    <cellStyle name="Normal 2 2 2 2 2 6 6 3" xfId="10748"/>
    <cellStyle name="Normal 2 2 2 2 2 6 7" xfId="3213"/>
    <cellStyle name="Normal 2 2 2 2 2 6 7 2" xfId="7694"/>
    <cellStyle name="Normal 2 2 2 2 2 6 7 2 2" xfId="16724"/>
    <cellStyle name="Normal 2 2 2 2 2 6 7 3" xfId="12242"/>
    <cellStyle name="Normal 2 2 2 2 2 6 8" xfId="4707"/>
    <cellStyle name="Normal 2 2 2 2 2 6 8 2" xfId="13736"/>
    <cellStyle name="Normal 2 2 2 2 2 6 9" xfId="9254"/>
    <cellStyle name="Normal 2 2 2 2 2 7" xfId="249"/>
    <cellStyle name="Normal 2 2 2 2 2 7 2" xfId="435"/>
    <cellStyle name="Normal 2 2 2 2 2 7 2 2" xfId="1177"/>
    <cellStyle name="Normal 2 2 2 2 2 7 2 2 2" xfId="2671"/>
    <cellStyle name="Normal 2 2 2 2 2 7 2 2 2 2" xfId="7152"/>
    <cellStyle name="Normal 2 2 2 2 2 7 2 2 2 2 2" xfId="16182"/>
    <cellStyle name="Normal 2 2 2 2 2 7 2 2 2 3" xfId="11700"/>
    <cellStyle name="Normal 2 2 2 2 2 7 2 2 3" xfId="4165"/>
    <cellStyle name="Normal 2 2 2 2 2 7 2 2 3 2" xfId="8646"/>
    <cellStyle name="Normal 2 2 2 2 2 7 2 2 3 2 2" xfId="17676"/>
    <cellStyle name="Normal 2 2 2 2 2 7 2 2 3 3" xfId="13194"/>
    <cellStyle name="Normal 2 2 2 2 2 7 2 2 4" xfId="5658"/>
    <cellStyle name="Normal 2 2 2 2 2 7 2 2 4 2" xfId="14688"/>
    <cellStyle name="Normal 2 2 2 2 2 7 2 2 5" xfId="10206"/>
    <cellStyle name="Normal 2 2 2 2 2 7 2 3" xfId="1928"/>
    <cellStyle name="Normal 2 2 2 2 2 7 2 3 2" xfId="6409"/>
    <cellStyle name="Normal 2 2 2 2 2 7 2 3 2 2" xfId="15439"/>
    <cellStyle name="Normal 2 2 2 2 2 7 2 3 3" xfId="10957"/>
    <cellStyle name="Normal 2 2 2 2 2 7 2 4" xfId="3422"/>
    <cellStyle name="Normal 2 2 2 2 2 7 2 4 2" xfId="7903"/>
    <cellStyle name="Normal 2 2 2 2 2 7 2 4 2 2" xfId="16933"/>
    <cellStyle name="Normal 2 2 2 2 2 7 2 4 3" xfId="12451"/>
    <cellStyle name="Normal 2 2 2 2 2 7 2 5" xfId="4916"/>
    <cellStyle name="Normal 2 2 2 2 2 7 2 5 2" xfId="13945"/>
    <cellStyle name="Normal 2 2 2 2 2 7 2 6" xfId="9463"/>
    <cellStyle name="Normal 2 2 2 2 2 7 3" xfId="620"/>
    <cellStyle name="Normal 2 2 2 2 2 7 3 2" xfId="1367"/>
    <cellStyle name="Normal 2 2 2 2 2 7 3 2 2" xfId="2861"/>
    <cellStyle name="Normal 2 2 2 2 2 7 3 2 2 2" xfId="7342"/>
    <cellStyle name="Normal 2 2 2 2 2 7 3 2 2 2 2" xfId="16372"/>
    <cellStyle name="Normal 2 2 2 2 2 7 3 2 2 3" xfId="11890"/>
    <cellStyle name="Normal 2 2 2 2 2 7 3 2 3" xfId="4355"/>
    <cellStyle name="Normal 2 2 2 2 2 7 3 2 3 2" xfId="8836"/>
    <cellStyle name="Normal 2 2 2 2 2 7 3 2 3 2 2" xfId="17866"/>
    <cellStyle name="Normal 2 2 2 2 2 7 3 2 3 3" xfId="13384"/>
    <cellStyle name="Normal 2 2 2 2 2 7 3 2 4" xfId="5848"/>
    <cellStyle name="Normal 2 2 2 2 2 7 3 2 4 2" xfId="14878"/>
    <cellStyle name="Normal 2 2 2 2 2 7 3 2 5" xfId="10396"/>
    <cellStyle name="Normal 2 2 2 2 2 7 3 3" xfId="2114"/>
    <cellStyle name="Normal 2 2 2 2 2 7 3 3 2" xfId="6595"/>
    <cellStyle name="Normal 2 2 2 2 2 7 3 3 2 2" xfId="15625"/>
    <cellStyle name="Normal 2 2 2 2 2 7 3 3 3" xfId="11143"/>
    <cellStyle name="Normal 2 2 2 2 2 7 3 4" xfId="3608"/>
    <cellStyle name="Normal 2 2 2 2 2 7 3 4 2" xfId="8089"/>
    <cellStyle name="Normal 2 2 2 2 2 7 3 4 2 2" xfId="17119"/>
    <cellStyle name="Normal 2 2 2 2 2 7 3 4 3" xfId="12637"/>
    <cellStyle name="Normal 2 2 2 2 2 7 3 5" xfId="5102"/>
    <cellStyle name="Normal 2 2 2 2 2 7 3 5 2" xfId="14131"/>
    <cellStyle name="Normal 2 2 2 2 2 7 3 6" xfId="9649"/>
    <cellStyle name="Normal 2 2 2 2 2 7 4" xfId="806"/>
    <cellStyle name="Normal 2 2 2 2 2 7 4 2" xfId="1553"/>
    <cellStyle name="Normal 2 2 2 2 2 7 4 2 2" xfId="3047"/>
    <cellStyle name="Normal 2 2 2 2 2 7 4 2 2 2" xfId="7528"/>
    <cellStyle name="Normal 2 2 2 2 2 7 4 2 2 2 2" xfId="16558"/>
    <cellStyle name="Normal 2 2 2 2 2 7 4 2 2 3" xfId="12076"/>
    <cellStyle name="Normal 2 2 2 2 2 7 4 2 3" xfId="4541"/>
    <cellStyle name="Normal 2 2 2 2 2 7 4 2 3 2" xfId="9022"/>
    <cellStyle name="Normal 2 2 2 2 2 7 4 2 3 2 2" xfId="18052"/>
    <cellStyle name="Normal 2 2 2 2 2 7 4 2 3 3" xfId="13570"/>
    <cellStyle name="Normal 2 2 2 2 2 7 4 2 4" xfId="6034"/>
    <cellStyle name="Normal 2 2 2 2 2 7 4 2 4 2" xfId="15064"/>
    <cellStyle name="Normal 2 2 2 2 2 7 4 2 5" xfId="10582"/>
    <cellStyle name="Normal 2 2 2 2 2 7 4 3" xfId="2300"/>
    <cellStyle name="Normal 2 2 2 2 2 7 4 3 2" xfId="6781"/>
    <cellStyle name="Normal 2 2 2 2 2 7 4 3 2 2" xfId="15811"/>
    <cellStyle name="Normal 2 2 2 2 2 7 4 3 3" xfId="11329"/>
    <cellStyle name="Normal 2 2 2 2 2 7 4 4" xfId="3794"/>
    <cellStyle name="Normal 2 2 2 2 2 7 4 4 2" xfId="8275"/>
    <cellStyle name="Normal 2 2 2 2 2 7 4 4 2 2" xfId="17305"/>
    <cellStyle name="Normal 2 2 2 2 2 7 4 4 3" xfId="12823"/>
    <cellStyle name="Normal 2 2 2 2 2 7 4 5" xfId="5288"/>
    <cellStyle name="Normal 2 2 2 2 2 7 4 5 2" xfId="14317"/>
    <cellStyle name="Normal 2 2 2 2 2 7 4 6" xfId="9835"/>
    <cellStyle name="Normal 2 2 2 2 2 7 5" xfId="993"/>
    <cellStyle name="Normal 2 2 2 2 2 7 5 2" xfId="2487"/>
    <cellStyle name="Normal 2 2 2 2 2 7 5 2 2" xfId="6968"/>
    <cellStyle name="Normal 2 2 2 2 2 7 5 2 2 2" xfId="15998"/>
    <cellStyle name="Normal 2 2 2 2 2 7 5 2 3" xfId="11516"/>
    <cellStyle name="Normal 2 2 2 2 2 7 5 3" xfId="3981"/>
    <cellStyle name="Normal 2 2 2 2 2 7 5 3 2" xfId="8462"/>
    <cellStyle name="Normal 2 2 2 2 2 7 5 3 2 2" xfId="17492"/>
    <cellStyle name="Normal 2 2 2 2 2 7 5 3 3" xfId="13010"/>
    <cellStyle name="Normal 2 2 2 2 2 7 5 4" xfId="5475"/>
    <cellStyle name="Normal 2 2 2 2 2 7 5 4 2" xfId="14504"/>
    <cellStyle name="Normal 2 2 2 2 2 7 5 5" xfId="10022"/>
    <cellStyle name="Normal 2 2 2 2 2 7 6" xfId="1742"/>
    <cellStyle name="Normal 2 2 2 2 2 7 6 2" xfId="6223"/>
    <cellStyle name="Normal 2 2 2 2 2 7 6 2 2" xfId="15253"/>
    <cellStyle name="Normal 2 2 2 2 2 7 6 3" xfId="10771"/>
    <cellStyle name="Normal 2 2 2 2 2 7 7" xfId="3236"/>
    <cellStyle name="Normal 2 2 2 2 2 7 7 2" xfId="7717"/>
    <cellStyle name="Normal 2 2 2 2 2 7 7 2 2" xfId="16747"/>
    <cellStyle name="Normal 2 2 2 2 2 7 7 3" xfId="12265"/>
    <cellStyle name="Normal 2 2 2 2 2 7 8" xfId="4730"/>
    <cellStyle name="Normal 2 2 2 2 2 7 8 2" xfId="13759"/>
    <cellStyle name="Normal 2 2 2 2 2 7 9" xfId="9277"/>
    <cellStyle name="Normal 2 2 2 2 2 8" xfId="272"/>
    <cellStyle name="Normal 2 2 2 2 2 8 2" xfId="458"/>
    <cellStyle name="Normal 2 2 2 2 2 8 2 2" xfId="1200"/>
    <cellStyle name="Normal 2 2 2 2 2 8 2 2 2" xfId="2694"/>
    <cellStyle name="Normal 2 2 2 2 2 8 2 2 2 2" xfId="7175"/>
    <cellStyle name="Normal 2 2 2 2 2 8 2 2 2 2 2" xfId="16205"/>
    <cellStyle name="Normal 2 2 2 2 2 8 2 2 2 3" xfId="11723"/>
    <cellStyle name="Normal 2 2 2 2 2 8 2 2 3" xfId="4188"/>
    <cellStyle name="Normal 2 2 2 2 2 8 2 2 3 2" xfId="8669"/>
    <cellStyle name="Normal 2 2 2 2 2 8 2 2 3 2 2" xfId="17699"/>
    <cellStyle name="Normal 2 2 2 2 2 8 2 2 3 3" xfId="13217"/>
    <cellStyle name="Normal 2 2 2 2 2 8 2 2 4" xfId="5681"/>
    <cellStyle name="Normal 2 2 2 2 2 8 2 2 4 2" xfId="14711"/>
    <cellStyle name="Normal 2 2 2 2 2 8 2 2 5" xfId="10229"/>
    <cellStyle name="Normal 2 2 2 2 2 8 2 3" xfId="1951"/>
    <cellStyle name="Normal 2 2 2 2 2 8 2 3 2" xfId="6432"/>
    <cellStyle name="Normal 2 2 2 2 2 8 2 3 2 2" xfId="15462"/>
    <cellStyle name="Normal 2 2 2 2 2 8 2 3 3" xfId="10980"/>
    <cellStyle name="Normal 2 2 2 2 2 8 2 4" xfId="3445"/>
    <cellStyle name="Normal 2 2 2 2 2 8 2 4 2" xfId="7926"/>
    <cellStyle name="Normal 2 2 2 2 2 8 2 4 2 2" xfId="16956"/>
    <cellStyle name="Normal 2 2 2 2 2 8 2 4 3" xfId="12474"/>
    <cellStyle name="Normal 2 2 2 2 2 8 2 5" xfId="4939"/>
    <cellStyle name="Normal 2 2 2 2 2 8 2 5 2" xfId="13968"/>
    <cellStyle name="Normal 2 2 2 2 2 8 2 6" xfId="9486"/>
    <cellStyle name="Normal 2 2 2 2 2 8 3" xfId="643"/>
    <cellStyle name="Normal 2 2 2 2 2 8 3 2" xfId="1390"/>
    <cellStyle name="Normal 2 2 2 2 2 8 3 2 2" xfId="2884"/>
    <cellStyle name="Normal 2 2 2 2 2 8 3 2 2 2" xfId="7365"/>
    <cellStyle name="Normal 2 2 2 2 2 8 3 2 2 2 2" xfId="16395"/>
    <cellStyle name="Normal 2 2 2 2 2 8 3 2 2 3" xfId="11913"/>
    <cellStyle name="Normal 2 2 2 2 2 8 3 2 3" xfId="4378"/>
    <cellStyle name="Normal 2 2 2 2 2 8 3 2 3 2" xfId="8859"/>
    <cellStyle name="Normal 2 2 2 2 2 8 3 2 3 2 2" xfId="17889"/>
    <cellStyle name="Normal 2 2 2 2 2 8 3 2 3 3" xfId="13407"/>
    <cellStyle name="Normal 2 2 2 2 2 8 3 2 4" xfId="5871"/>
    <cellStyle name="Normal 2 2 2 2 2 8 3 2 4 2" xfId="14901"/>
    <cellStyle name="Normal 2 2 2 2 2 8 3 2 5" xfId="10419"/>
    <cellStyle name="Normal 2 2 2 2 2 8 3 3" xfId="2137"/>
    <cellStyle name="Normal 2 2 2 2 2 8 3 3 2" xfId="6618"/>
    <cellStyle name="Normal 2 2 2 2 2 8 3 3 2 2" xfId="15648"/>
    <cellStyle name="Normal 2 2 2 2 2 8 3 3 3" xfId="11166"/>
    <cellStyle name="Normal 2 2 2 2 2 8 3 4" xfId="3631"/>
    <cellStyle name="Normal 2 2 2 2 2 8 3 4 2" xfId="8112"/>
    <cellStyle name="Normal 2 2 2 2 2 8 3 4 2 2" xfId="17142"/>
    <cellStyle name="Normal 2 2 2 2 2 8 3 4 3" xfId="12660"/>
    <cellStyle name="Normal 2 2 2 2 2 8 3 5" xfId="5125"/>
    <cellStyle name="Normal 2 2 2 2 2 8 3 5 2" xfId="14154"/>
    <cellStyle name="Normal 2 2 2 2 2 8 3 6" xfId="9672"/>
    <cellStyle name="Normal 2 2 2 2 2 8 4" xfId="829"/>
    <cellStyle name="Normal 2 2 2 2 2 8 4 2" xfId="1576"/>
    <cellStyle name="Normal 2 2 2 2 2 8 4 2 2" xfId="3070"/>
    <cellStyle name="Normal 2 2 2 2 2 8 4 2 2 2" xfId="7551"/>
    <cellStyle name="Normal 2 2 2 2 2 8 4 2 2 2 2" xfId="16581"/>
    <cellStyle name="Normal 2 2 2 2 2 8 4 2 2 3" xfId="12099"/>
    <cellStyle name="Normal 2 2 2 2 2 8 4 2 3" xfId="4564"/>
    <cellStyle name="Normal 2 2 2 2 2 8 4 2 3 2" xfId="9045"/>
    <cellStyle name="Normal 2 2 2 2 2 8 4 2 3 2 2" xfId="18075"/>
    <cellStyle name="Normal 2 2 2 2 2 8 4 2 3 3" xfId="13593"/>
    <cellStyle name="Normal 2 2 2 2 2 8 4 2 4" xfId="6057"/>
    <cellStyle name="Normal 2 2 2 2 2 8 4 2 4 2" xfId="15087"/>
    <cellStyle name="Normal 2 2 2 2 2 8 4 2 5" xfId="10605"/>
    <cellStyle name="Normal 2 2 2 2 2 8 4 3" xfId="2323"/>
    <cellStyle name="Normal 2 2 2 2 2 8 4 3 2" xfId="6804"/>
    <cellStyle name="Normal 2 2 2 2 2 8 4 3 2 2" xfId="15834"/>
    <cellStyle name="Normal 2 2 2 2 2 8 4 3 3" xfId="11352"/>
    <cellStyle name="Normal 2 2 2 2 2 8 4 4" xfId="3817"/>
    <cellStyle name="Normal 2 2 2 2 2 8 4 4 2" xfId="8298"/>
    <cellStyle name="Normal 2 2 2 2 2 8 4 4 2 2" xfId="17328"/>
    <cellStyle name="Normal 2 2 2 2 2 8 4 4 3" xfId="12846"/>
    <cellStyle name="Normal 2 2 2 2 2 8 4 5" xfId="5311"/>
    <cellStyle name="Normal 2 2 2 2 2 8 4 5 2" xfId="14340"/>
    <cellStyle name="Normal 2 2 2 2 2 8 4 6" xfId="9858"/>
    <cellStyle name="Normal 2 2 2 2 2 8 5" xfId="1016"/>
    <cellStyle name="Normal 2 2 2 2 2 8 5 2" xfId="2510"/>
    <cellStyle name="Normal 2 2 2 2 2 8 5 2 2" xfId="6991"/>
    <cellStyle name="Normal 2 2 2 2 2 8 5 2 2 2" xfId="16021"/>
    <cellStyle name="Normal 2 2 2 2 2 8 5 2 3" xfId="11539"/>
    <cellStyle name="Normal 2 2 2 2 2 8 5 3" xfId="4004"/>
    <cellStyle name="Normal 2 2 2 2 2 8 5 3 2" xfId="8485"/>
    <cellStyle name="Normal 2 2 2 2 2 8 5 3 2 2" xfId="17515"/>
    <cellStyle name="Normal 2 2 2 2 2 8 5 3 3" xfId="13033"/>
    <cellStyle name="Normal 2 2 2 2 2 8 5 4" xfId="5498"/>
    <cellStyle name="Normal 2 2 2 2 2 8 5 4 2" xfId="14527"/>
    <cellStyle name="Normal 2 2 2 2 2 8 5 5" xfId="10045"/>
    <cellStyle name="Normal 2 2 2 2 2 8 6" xfId="1765"/>
    <cellStyle name="Normal 2 2 2 2 2 8 6 2" xfId="6246"/>
    <cellStyle name="Normal 2 2 2 2 2 8 6 2 2" xfId="15276"/>
    <cellStyle name="Normal 2 2 2 2 2 8 6 3" xfId="10794"/>
    <cellStyle name="Normal 2 2 2 2 2 8 7" xfId="3259"/>
    <cellStyle name="Normal 2 2 2 2 2 8 7 2" xfId="7740"/>
    <cellStyle name="Normal 2 2 2 2 2 8 7 2 2" xfId="16770"/>
    <cellStyle name="Normal 2 2 2 2 2 8 7 3" xfId="12288"/>
    <cellStyle name="Normal 2 2 2 2 2 8 8" xfId="4753"/>
    <cellStyle name="Normal 2 2 2 2 2 8 8 2" xfId="13782"/>
    <cellStyle name="Normal 2 2 2 2 2 8 9" xfId="9300"/>
    <cellStyle name="Normal 2 2 2 2 2 9" xfId="295"/>
    <cellStyle name="Normal 2 2 2 2 2 9 2" xfId="1039"/>
    <cellStyle name="Normal 2 2 2 2 2 9 2 2" xfId="2533"/>
    <cellStyle name="Normal 2 2 2 2 2 9 2 2 2" xfId="7014"/>
    <cellStyle name="Normal 2 2 2 2 2 9 2 2 2 2" xfId="16044"/>
    <cellStyle name="Normal 2 2 2 2 2 9 2 2 3" xfId="11562"/>
    <cellStyle name="Normal 2 2 2 2 2 9 2 3" xfId="4027"/>
    <cellStyle name="Normal 2 2 2 2 2 9 2 3 2" xfId="8508"/>
    <cellStyle name="Normal 2 2 2 2 2 9 2 3 2 2" xfId="17538"/>
    <cellStyle name="Normal 2 2 2 2 2 9 2 3 3" xfId="13056"/>
    <cellStyle name="Normal 2 2 2 2 2 9 2 4" xfId="5521"/>
    <cellStyle name="Normal 2 2 2 2 2 9 2 4 2" xfId="14550"/>
    <cellStyle name="Normal 2 2 2 2 2 9 2 5" xfId="10068"/>
    <cellStyle name="Normal 2 2 2 2 2 9 3" xfId="1788"/>
    <cellStyle name="Normal 2 2 2 2 2 9 3 2" xfId="6269"/>
    <cellStyle name="Normal 2 2 2 2 2 9 3 2 2" xfId="15299"/>
    <cellStyle name="Normal 2 2 2 2 2 9 3 3" xfId="10817"/>
    <cellStyle name="Normal 2 2 2 2 2 9 4" xfId="3282"/>
    <cellStyle name="Normal 2 2 2 2 2 9 4 2" xfId="7763"/>
    <cellStyle name="Normal 2 2 2 2 2 9 4 2 2" xfId="16793"/>
    <cellStyle name="Normal 2 2 2 2 2 9 4 3" xfId="12311"/>
    <cellStyle name="Normal 2 2 2 2 2 9 5" xfId="4776"/>
    <cellStyle name="Normal 2 2 2 2 2 9 5 2" xfId="13805"/>
    <cellStyle name="Normal 2 2 2 2 2 9 6" xfId="9323"/>
    <cellStyle name="Normal 2 2 2 2 3" xfId="131"/>
    <cellStyle name="Normal 2 2 2 2 3 2" xfId="315"/>
    <cellStyle name="Normal 2 2 2 2 3 2 2" xfId="1059"/>
    <cellStyle name="Normal 2 2 2 2 3 2 2 2" xfId="2553"/>
    <cellStyle name="Normal 2 2 2 2 3 2 2 2 2" xfId="7034"/>
    <cellStyle name="Normal 2 2 2 2 3 2 2 2 2 2" xfId="16064"/>
    <cellStyle name="Normal 2 2 2 2 3 2 2 2 3" xfId="11582"/>
    <cellStyle name="Normal 2 2 2 2 3 2 2 3" xfId="4047"/>
    <cellStyle name="Normal 2 2 2 2 3 2 2 3 2" xfId="8528"/>
    <cellStyle name="Normal 2 2 2 2 3 2 2 3 2 2" xfId="17558"/>
    <cellStyle name="Normal 2 2 2 2 3 2 2 3 3" xfId="13076"/>
    <cellStyle name="Normal 2 2 2 2 3 2 2 4" xfId="5541"/>
    <cellStyle name="Normal 2 2 2 2 3 2 2 4 2" xfId="14570"/>
    <cellStyle name="Normal 2 2 2 2 3 2 2 5" xfId="10088"/>
    <cellStyle name="Normal 2 2 2 2 3 2 3" xfId="1808"/>
    <cellStyle name="Normal 2 2 2 2 3 2 3 2" xfId="6289"/>
    <cellStyle name="Normal 2 2 2 2 3 2 3 2 2" xfId="15319"/>
    <cellStyle name="Normal 2 2 2 2 3 2 3 3" xfId="10837"/>
    <cellStyle name="Normal 2 2 2 2 3 2 4" xfId="3302"/>
    <cellStyle name="Normal 2 2 2 2 3 2 4 2" xfId="7783"/>
    <cellStyle name="Normal 2 2 2 2 3 2 4 2 2" xfId="16813"/>
    <cellStyle name="Normal 2 2 2 2 3 2 4 3" xfId="12331"/>
    <cellStyle name="Normal 2 2 2 2 3 2 5" xfId="4796"/>
    <cellStyle name="Normal 2 2 2 2 3 2 5 2" xfId="13825"/>
    <cellStyle name="Normal 2 2 2 2 3 2 6" xfId="9343"/>
    <cellStyle name="Normal 2 2 2 2 3 3" xfId="500"/>
    <cellStyle name="Normal 2 2 2 2 3 3 2" xfId="1247"/>
    <cellStyle name="Normal 2 2 2 2 3 3 2 2" xfId="2741"/>
    <cellStyle name="Normal 2 2 2 2 3 3 2 2 2" xfId="7222"/>
    <cellStyle name="Normal 2 2 2 2 3 3 2 2 2 2" xfId="16252"/>
    <cellStyle name="Normal 2 2 2 2 3 3 2 2 3" xfId="11770"/>
    <cellStyle name="Normal 2 2 2 2 3 3 2 3" xfId="4235"/>
    <cellStyle name="Normal 2 2 2 2 3 3 2 3 2" xfId="8716"/>
    <cellStyle name="Normal 2 2 2 2 3 3 2 3 2 2" xfId="17746"/>
    <cellStyle name="Normal 2 2 2 2 3 3 2 3 3" xfId="13264"/>
    <cellStyle name="Normal 2 2 2 2 3 3 2 4" xfId="5728"/>
    <cellStyle name="Normal 2 2 2 2 3 3 2 4 2" xfId="14758"/>
    <cellStyle name="Normal 2 2 2 2 3 3 2 5" xfId="10276"/>
    <cellStyle name="Normal 2 2 2 2 3 3 3" xfId="1994"/>
    <cellStyle name="Normal 2 2 2 2 3 3 3 2" xfId="6475"/>
    <cellStyle name="Normal 2 2 2 2 3 3 3 2 2" xfId="15505"/>
    <cellStyle name="Normal 2 2 2 2 3 3 3 3" xfId="11023"/>
    <cellStyle name="Normal 2 2 2 2 3 3 4" xfId="3488"/>
    <cellStyle name="Normal 2 2 2 2 3 3 4 2" xfId="7969"/>
    <cellStyle name="Normal 2 2 2 2 3 3 4 2 2" xfId="16999"/>
    <cellStyle name="Normal 2 2 2 2 3 3 4 3" xfId="12517"/>
    <cellStyle name="Normal 2 2 2 2 3 3 5" xfId="4982"/>
    <cellStyle name="Normal 2 2 2 2 3 3 5 2" xfId="14011"/>
    <cellStyle name="Normal 2 2 2 2 3 3 6" xfId="9529"/>
    <cellStyle name="Normal 2 2 2 2 3 4" xfId="686"/>
    <cellStyle name="Normal 2 2 2 2 3 4 2" xfId="1433"/>
    <cellStyle name="Normal 2 2 2 2 3 4 2 2" xfId="2927"/>
    <cellStyle name="Normal 2 2 2 2 3 4 2 2 2" xfId="7408"/>
    <cellStyle name="Normal 2 2 2 2 3 4 2 2 2 2" xfId="16438"/>
    <cellStyle name="Normal 2 2 2 2 3 4 2 2 3" xfId="11956"/>
    <cellStyle name="Normal 2 2 2 2 3 4 2 3" xfId="4421"/>
    <cellStyle name="Normal 2 2 2 2 3 4 2 3 2" xfId="8902"/>
    <cellStyle name="Normal 2 2 2 2 3 4 2 3 2 2" xfId="17932"/>
    <cellStyle name="Normal 2 2 2 2 3 4 2 3 3" xfId="13450"/>
    <cellStyle name="Normal 2 2 2 2 3 4 2 4" xfId="5914"/>
    <cellStyle name="Normal 2 2 2 2 3 4 2 4 2" xfId="14944"/>
    <cellStyle name="Normal 2 2 2 2 3 4 2 5" xfId="10462"/>
    <cellStyle name="Normal 2 2 2 2 3 4 3" xfId="2180"/>
    <cellStyle name="Normal 2 2 2 2 3 4 3 2" xfId="6661"/>
    <cellStyle name="Normal 2 2 2 2 3 4 3 2 2" xfId="15691"/>
    <cellStyle name="Normal 2 2 2 2 3 4 3 3" xfId="11209"/>
    <cellStyle name="Normal 2 2 2 2 3 4 4" xfId="3674"/>
    <cellStyle name="Normal 2 2 2 2 3 4 4 2" xfId="8155"/>
    <cellStyle name="Normal 2 2 2 2 3 4 4 2 2" xfId="17185"/>
    <cellStyle name="Normal 2 2 2 2 3 4 4 3" xfId="12703"/>
    <cellStyle name="Normal 2 2 2 2 3 4 5" xfId="5168"/>
    <cellStyle name="Normal 2 2 2 2 3 4 5 2" xfId="14197"/>
    <cellStyle name="Normal 2 2 2 2 3 4 6" xfId="9715"/>
    <cellStyle name="Normal 2 2 2 2 3 5" xfId="873"/>
    <cellStyle name="Normal 2 2 2 2 3 5 2" xfId="2367"/>
    <cellStyle name="Normal 2 2 2 2 3 5 2 2" xfId="6848"/>
    <cellStyle name="Normal 2 2 2 2 3 5 2 2 2" xfId="15878"/>
    <cellStyle name="Normal 2 2 2 2 3 5 2 3" xfId="11396"/>
    <cellStyle name="Normal 2 2 2 2 3 5 3" xfId="3861"/>
    <cellStyle name="Normal 2 2 2 2 3 5 3 2" xfId="8342"/>
    <cellStyle name="Normal 2 2 2 2 3 5 3 2 2" xfId="17372"/>
    <cellStyle name="Normal 2 2 2 2 3 5 3 3" xfId="12890"/>
    <cellStyle name="Normal 2 2 2 2 3 5 4" xfId="5355"/>
    <cellStyle name="Normal 2 2 2 2 3 5 4 2" xfId="14384"/>
    <cellStyle name="Normal 2 2 2 2 3 5 5" xfId="9902"/>
    <cellStyle name="Normal 2 2 2 2 3 6" xfId="1622"/>
    <cellStyle name="Normal 2 2 2 2 3 6 2" xfId="6103"/>
    <cellStyle name="Normal 2 2 2 2 3 6 2 2" xfId="15133"/>
    <cellStyle name="Normal 2 2 2 2 3 6 3" xfId="10651"/>
    <cellStyle name="Normal 2 2 2 2 3 7" xfId="3116"/>
    <cellStyle name="Normal 2 2 2 2 3 7 2" xfId="7597"/>
    <cellStyle name="Normal 2 2 2 2 3 7 2 2" xfId="16627"/>
    <cellStyle name="Normal 2 2 2 2 3 7 3" xfId="12145"/>
    <cellStyle name="Normal 2 2 2 2 3 8" xfId="4610"/>
    <cellStyle name="Normal 2 2 2 2 3 8 2" xfId="13639"/>
    <cellStyle name="Normal 2 2 2 2 3 9" xfId="9157"/>
    <cellStyle name="Normal 2 2 2 2 4" xfId="154"/>
    <cellStyle name="Normal 2 2 2 2 4 2" xfId="338"/>
    <cellStyle name="Normal 2 2 2 2 4 2 2" xfId="1082"/>
    <cellStyle name="Normal 2 2 2 2 4 2 2 2" xfId="2576"/>
    <cellStyle name="Normal 2 2 2 2 4 2 2 2 2" xfId="7057"/>
    <cellStyle name="Normal 2 2 2 2 4 2 2 2 2 2" xfId="16087"/>
    <cellStyle name="Normal 2 2 2 2 4 2 2 2 3" xfId="11605"/>
    <cellStyle name="Normal 2 2 2 2 4 2 2 3" xfId="4070"/>
    <cellStyle name="Normal 2 2 2 2 4 2 2 3 2" xfId="8551"/>
    <cellStyle name="Normal 2 2 2 2 4 2 2 3 2 2" xfId="17581"/>
    <cellStyle name="Normal 2 2 2 2 4 2 2 3 3" xfId="13099"/>
    <cellStyle name="Normal 2 2 2 2 4 2 2 4" xfId="5564"/>
    <cellStyle name="Normal 2 2 2 2 4 2 2 4 2" xfId="14593"/>
    <cellStyle name="Normal 2 2 2 2 4 2 2 5" xfId="10111"/>
    <cellStyle name="Normal 2 2 2 2 4 2 3" xfId="1831"/>
    <cellStyle name="Normal 2 2 2 2 4 2 3 2" xfId="6312"/>
    <cellStyle name="Normal 2 2 2 2 4 2 3 2 2" xfId="15342"/>
    <cellStyle name="Normal 2 2 2 2 4 2 3 3" xfId="10860"/>
    <cellStyle name="Normal 2 2 2 2 4 2 4" xfId="3325"/>
    <cellStyle name="Normal 2 2 2 2 4 2 4 2" xfId="7806"/>
    <cellStyle name="Normal 2 2 2 2 4 2 4 2 2" xfId="16836"/>
    <cellStyle name="Normal 2 2 2 2 4 2 4 3" xfId="12354"/>
    <cellStyle name="Normal 2 2 2 2 4 2 5" xfId="4819"/>
    <cellStyle name="Normal 2 2 2 2 4 2 5 2" xfId="13848"/>
    <cellStyle name="Normal 2 2 2 2 4 2 6" xfId="9366"/>
    <cellStyle name="Normal 2 2 2 2 4 3" xfId="523"/>
    <cellStyle name="Normal 2 2 2 2 4 3 2" xfId="1270"/>
    <cellStyle name="Normal 2 2 2 2 4 3 2 2" xfId="2764"/>
    <cellStyle name="Normal 2 2 2 2 4 3 2 2 2" xfId="7245"/>
    <cellStyle name="Normal 2 2 2 2 4 3 2 2 2 2" xfId="16275"/>
    <cellStyle name="Normal 2 2 2 2 4 3 2 2 3" xfId="11793"/>
    <cellStyle name="Normal 2 2 2 2 4 3 2 3" xfId="4258"/>
    <cellStyle name="Normal 2 2 2 2 4 3 2 3 2" xfId="8739"/>
    <cellStyle name="Normal 2 2 2 2 4 3 2 3 2 2" xfId="17769"/>
    <cellStyle name="Normal 2 2 2 2 4 3 2 3 3" xfId="13287"/>
    <cellStyle name="Normal 2 2 2 2 4 3 2 4" xfId="5751"/>
    <cellStyle name="Normal 2 2 2 2 4 3 2 4 2" xfId="14781"/>
    <cellStyle name="Normal 2 2 2 2 4 3 2 5" xfId="10299"/>
    <cellStyle name="Normal 2 2 2 2 4 3 3" xfId="2017"/>
    <cellStyle name="Normal 2 2 2 2 4 3 3 2" xfId="6498"/>
    <cellStyle name="Normal 2 2 2 2 4 3 3 2 2" xfId="15528"/>
    <cellStyle name="Normal 2 2 2 2 4 3 3 3" xfId="11046"/>
    <cellStyle name="Normal 2 2 2 2 4 3 4" xfId="3511"/>
    <cellStyle name="Normal 2 2 2 2 4 3 4 2" xfId="7992"/>
    <cellStyle name="Normal 2 2 2 2 4 3 4 2 2" xfId="17022"/>
    <cellStyle name="Normal 2 2 2 2 4 3 4 3" xfId="12540"/>
    <cellStyle name="Normal 2 2 2 2 4 3 5" xfId="5005"/>
    <cellStyle name="Normal 2 2 2 2 4 3 5 2" xfId="14034"/>
    <cellStyle name="Normal 2 2 2 2 4 3 6" xfId="9552"/>
    <cellStyle name="Normal 2 2 2 2 4 4" xfId="709"/>
    <cellStyle name="Normal 2 2 2 2 4 4 2" xfId="1456"/>
    <cellStyle name="Normal 2 2 2 2 4 4 2 2" xfId="2950"/>
    <cellStyle name="Normal 2 2 2 2 4 4 2 2 2" xfId="7431"/>
    <cellStyle name="Normal 2 2 2 2 4 4 2 2 2 2" xfId="16461"/>
    <cellStyle name="Normal 2 2 2 2 4 4 2 2 3" xfId="11979"/>
    <cellStyle name="Normal 2 2 2 2 4 4 2 3" xfId="4444"/>
    <cellStyle name="Normal 2 2 2 2 4 4 2 3 2" xfId="8925"/>
    <cellStyle name="Normal 2 2 2 2 4 4 2 3 2 2" xfId="17955"/>
    <cellStyle name="Normal 2 2 2 2 4 4 2 3 3" xfId="13473"/>
    <cellStyle name="Normal 2 2 2 2 4 4 2 4" xfId="5937"/>
    <cellStyle name="Normal 2 2 2 2 4 4 2 4 2" xfId="14967"/>
    <cellStyle name="Normal 2 2 2 2 4 4 2 5" xfId="10485"/>
    <cellStyle name="Normal 2 2 2 2 4 4 3" xfId="2203"/>
    <cellStyle name="Normal 2 2 2 2 4 4 3 2" xfId="6684"/>
    <cellStyle name="Normal 2 2 2 2 4 4 3 2 2" xfId="15714"/>
    <cellStyle name="Normal 2 2 2 2 4 4 3 3" xfId="11232"/>
    <cellStyle name="Normal 2 2 2 2 4 4 4" xfId="3697"/>
    <cellStyle name="Normal 2 2 2 2 4 4 4 2" xfId="8178"/>
    <cellStyle name="Normal 2 2 2 2 4 4 4 2 2" xfId="17208"/>
    <cellStyle name="Normal 2 2 2 2 4 4 4 3" xfId="12726"/>
    <cellStyle name="Normal 2 2 2 2 4 4 5" xfId="5191"/>
    <cellStyle name="Normal 2 2 2 2 4 4 5 2" xfId="14220"/>
    <cellStyle name="Normal 2 2 2 2 4 4 6" xfId="9738"/>
    <cellStyle name="Normal 2 2 2 2 4 5" xfId="896"/>
    <cellStyle name="Normal 2 2 2 2 4 5 2" xfId="2390"/>
    <cellStyle name="Normal 2 2 2 2 4 5 2 2" xfId="6871"/>
    <cellStyle name="Normal 2 2 2 2 4 5 2 2 2" xfId="15901"/>
    <cellStyle name="Normal 2 2 2 2 4 5 2 3" xfId="11419"/>
    <cellStyle name="Normal 2 2 2 2 4 5 3" xfId="3884"/>
    <cellStyle name="Normal 2 2 2 2 4 5 3 2" xfId="8365"/>
    <cellStyle name="Normal 2 2 2 2 4 5 3 2 2" xfId="17395"/>
    <cellStyle name="Normal 2 2 2 2 4 5 3 3" xfId="12913"/>
    <cellStyle name="Normal 2 2 2 2 4 5 4" xfId="5378"/>
    <cellStyle name="Normal 2 2 2 2 4 5 4 2" xfId="14407"/>
    <cellStyle name="Normal 2 2 2 2 4 5 5" xfId="9925"/>
    <cellStyle name="Normal 2 2 2 2 4 6" xfId="1645"/>
    <cellStyle name="Normal 2 2 2 2 4 6 2" xfId="6126"/>
    <cellStyle name="Normal 2 2 2 2 4 6 2 2" xfId="15156"/>
    <cellStyle name="Normal 2 2 2 2 4 6 3" xfId="10674"/>
    <cellStyle name="Normal 2 2 2 2 4 7" xfId="3139"/>
    <cellStyle name="Normal 2 2 2 2 4 7 2" xfId="7620"/>
    <cellStyle name="Normal 2 2 2 2 4 7 2 2" xfId="16650"/>
    <cellStyle name="Normal 2 2 2 2 4 7 3" xfId="12168"/>
    <cellStyle name="Normal 2 2 2 2 4 8" xfId="4633"/>
    <cellStyle name="Normal 2 2 2 2 4 8 2" xfId="13662"/>
    <cellStyle name="Normal 2 2 2 2 4 9" xfId="9180"/>
    <cellStyle name="Normal 2 2 2 2 5" xfId="177"/>
    <cellStyle name="Normal 2 2 2 2 5 2" xfId="362"/>
    <cellStyle name="Normal 2 2 2 2 5 2 2" xfId="1105"/>
    <cellStyle name="Normal 2 2 2 2 5 2 2 2" xfId="2599"/>
    <cellStyle name="Normal 2 2 2 2 5 2 2 2 2" xfId="7080"/>
    <cellStyle name="Normal 2 2 2 2 5 2 2 2 2 2" xfId="16110"/>
    <cellStyle name="Normal 2 2 2 2 5 2 2 2 3" xfId="11628"/>
    <cellStyle name="Normal 2 2 2 2 5 2 2 3" xfId="4093"/>
    <cellStyle name="Normal 2 2 2 2 5 2 2 3 2" xfId="8574"/>
    <cellStyle name="Normal 2 2 2 2 5 2 2 3 2 2" xfId="17604"/>
    <cellStyle name="Normal 2 2 2 2 5 2 2 3 3" xfId="13122"/>
    <cellStyle name="Normal 2 2 2 2 5 2 2 4" xfId="5587"/>
    <cellStyle name="Normal 2 2 2 2 5 2 2 4 2" xfId="14616"/>
    <cellStyle name="Normal 2 2 2 2 5 2 2 5" xfId="10134"/>
    <cellStyle name="Normal 2 2 2 2 5 2 3" xfId="1855"/>
    <cellStyle name="Normal 2 2 2 2 5 2 3 2" xfId="6336"/>
    <cellStyle name="Normal 2 2 2 2 5 2 3 2 2" xfId="15366"/>
    <cellStyle name="Normal 2 2 2 2 5 2 3 3" xfId="10884"/>
    <cellStyle name="Normal 2 2 2 2 5 2 4" xfId="3349"/>
    <cellStyle name="Normal 2 2 2 2 5 2 4 2" xfId="7830"/>
    <cellStyle name="Normal 2 2 2 2 5 2 4 2 2" xfId="16860"/>
    <cellStyle name="Normal 2 2 2 2 5 2 4 3" xfId="12378"/>
    <cellStyle name="Normal 2 2 2 2 5 2 5" xfId="4843"/>
    <cellStyle name="Normal 2 2 2 2 5 2 5 2" xfId="13872"/>
    <cellStyle name="Normal 2 2 2 2 5 2 6" xfId="9390"/>
    <cellStyle name="Normal 2 2 2 2 5 3" xfId="547"/>
    <cellStyle name="Normal 2 2 2 2 5 3 2" xfId="1294"/>
    <cellStyle name="Normal 2 2 2 2 5 3 2 2" xfId="2788"/>
    <cellStyle name="Normal 2 2 2 2 5 3 2 2 2" xfId="7269"/>
    <cellStyle name="Normal 2 2 2 2 5 3 2 2 2 2" xfId="16299"/>
    <cellStyle name="Normal 2 2 2 2 5 3 2 2 3" xfId="11817"/>
    <cellStyle name="Normal 2 2 2 2 5 3 2 3" xfId="4282"/>
    <cellStyle name="Normal 2 2 2 2 5 3 2 3 2" xfId="8763"/>
    <cellStyle name="Normal 2 2 2 2 5 3 2 3 2 2" xfId="17793"/>
    <cellStyle name="Normal 2 2 2 2 5 3 2 3 3" xfId="13311"/>
    <cellStyle name="Normal 2 2 2 2 5 3 2 4" xfId="5775"/>
    <cellStyle name="Normal 2 2 2 2 5 3 2 4 2" xfId="14805"/>
    <cellStyle name="Normal 2 2 2 2 5 3 2 5" xfId="10323"/>
    <cellStyle name="Normal 2 2 2 2 5 3 3" xfId="2041"/>
    <cellStyle name="Normal 2 2 2 2 5 3 3 2" xfId="6522"/>
    <cellStyle name="Normal 2 2 2 2 5 3 3 2 2" xfId="15552"/>
    <cellStyle name="Normal 2 2 2 2 5 3 3 3" xfId="11070"/>
    <cellStyle name="Normal 2 2 2 2 5 3 4" xfId="3535"/>
    <cellStyle name="Normal 2 2 2 2 5 3 4 2" xfId="8016"/>
    <cellStyle name="Normal 2 2 2 2 5 3 4 2 2" xfId="17046"/>
    <cellStyle name="Normal 2 2 2 2 5 3 4 3" xfId="12564"/>
    <cellStyle name="Normal 2 2 2 2 5 3 5" xfId="5029"/>
    <cellStyle name="Normal 2 2 2 2 5 3 5 2" xfId="14058"/>
    <cellStyle name="Normal 2 2 2 2 5 3 6" xfId="9576"/>
    <cellStyle name="Normal 2 2 2 2 5 4" xfId="733"/>
    <cellStyle name="Normal 2 2 2 2 5 4 2" xfId="1480"/>
    <cellStyle name="Normal 2 2 2 2 5 4 2 2" xfId="2974"/>
    <cellStyle name="Normal 2 2 2 2 5 4 2 2 2" xfId="7455"/>
    <cellStyle name="Normal 2 2 2 2 5 4 2 2 2 2" xfId="16485"/>
    <cellStyle name="Normal 2 2 2 2 5 4 2 2 3" xfId="12003"/>
    <cellStyle name="Normal 2 2 2 2 5 4 2 3" xfId="4468"/>
    <cellStyle name="Normal 2 2 2 2 5 4 2 3 2" xfId="8949"/>
    <cellStyle name="Normal 2 2 2 2 5 4 2 3 2 2" xfId="17979"/>
    <cellStyle name="Normal 2 2 2 2 5 4 2 3 3" xfId="13497"/>
    <cellStyle name="Normal 2 2 2 2 5 4 2 4" xfId="5961"/>
    <cellStyle name="Normal 2 2 2 2 5 4 2 4 2" xfId="14991"/>
    <cellStyle name="Normal 2 2 2 2 5 4 2 5" xfId="10509"/>
    <cellStyle name="Normal 2 2 2 2 5 4 3" xfId="2227"/>
    <cellStyle name="Normal 2 2 2 2 5 4 3 2" xfId="6708"/>
    <cellStyle name="Normal 2 2 2 2 5 4 3 2 2" xfId="15738"/>
    <cellStyle name="Normal 2 2 2 2 5 4 3 3" xfId="11256"/>
    <cellStyle name="Normal 2 2 2 2 5 4 4" xfId="3721"/>
    <cellStyle name="Normal 2 2 2 2 5 4 4 2" xfId="8202"/>
    <cellStyle name="Normal 2 2 2 2 5 4 4 2 2" xfId="17232"/>
    <cellStyle name="Normal 2 2 2 2 5 4 4 3" xfId="12750"/>
    <cellStyle name="Normal 2 2 2 2 5 4 5" xfId="5215"/>
    <cellStyle name="Normal 2 2 2 2 5 4 5 2" xfId="14244"/>
    <cellStyle name="Normal 2 2 2 2 5 4 6" xfId="9762"/>
    <cellStyle name="Normal 2 2 2 2 5 5" xfId="920"/>
    <cellStyle name="Normal 2 2 2 2 5 5 2" xfId="2414"/>
    <cellStyle name="Normal 2 2 2 2 5 5 2 2" xfId="6895"/>
    <cellStyle name="Normal 2 2 2 2 5 5 2 2 2" xfId="15925"/>
    <cellStyle name="Normal 2 2 2 2 5 5 2 3" xfId="11443"/>
    <cellStyle name="Normal 2 2 2 2 5 5 3" xfId="3908"/>
    <cellStyle name="Normal 2 2 2 2 5 5 3 2" xfId="8389"/>
    <cellStyle name="Normal 2 2 2 2 5 5 3 2 2" xfId="17419"/>
    <cellStyle name="Normal 2 2 2 2 5 5 3 3" xfId="12937"/>
    <cellStyle name="Normal 2 2 2 2 5 5 4" xfId="5402"/>
    <cellStyle name="Normal 2 2 2 2 5 5 4 2" xfId="14431"/>
    <cellStyle name="Normal 2 2 2 2 5 5 5" xfId="9949"/>
    <cellStyle name="Normal 2 2 2 2 5 6" xfId="1669"/>
    <cellStyle name="Normal 2 2 2 2 5 6 2" xfId="6150"/>
    <cellStyle name="Normal 2 2 2 2 5 6 2 2" xfId="15180"/>
    <cellStyle name="Normal 2 2 2 2 5 6 3" xfId="10698"/>
    <cellStyle name="Normal 2 2 2 2 5 7" xfId="3163"/>
    <cellStyle name="Normal 2 2 2 2 5 7 2" xfId="7644"/>
    <cellStyle name="Normal 2 2 2 2 5 7 2 2" xfId="16674"/>
    <cellStyle name="Normal 2 2 2 2 5 7 3" xfId="12192"/>
    <cellStyle name="Normal 2 2 2 2 5 8" xfId="4657"/>
    <cellStyle name="Normal 2 2 2 2 5 8 2" xfId="13686"/>
    <cellStyle name="Normal 2 2 2 2 5 9" xfId="9204"/>
    <cellStyle name="Normal 2 2 2 2 6" xfId="185"/>
    <cellStyle name="Normal 2 2 2 2 6 2" xfId="370"/>
    <cellStyle name="Normal 2 2 2 2 6 2 2" xfId="1112"/>
    <cellStyle name="Normal 2 2 2 2 6 2 2 2" xfId="2606"/>
    <cellStyle name="Normal 2 2 2 2 6 2 2 2 2" xfId="7087"/>
    <cellStyle name="Normal 2 2 2 2 6 2 2 2 2 2" xfId="16117"/>
    <cellStyle name="Normal 2 2 2 2 6 2 2 2 3" xfId="11635"/>
    <cellStyle name="Normal 2 2 2 2 6 2 2 3" xfId="4100"/>
    <cellStyle name="Normal 2 2 2 2 6 2 2 3 2" xfId="8581"/>
    <cellStyle name="Normal 2 2 2 2 6 2 2 3 2 2" xfId="17611"/>
    <cellStyle name="Normal 2 2 2 2 6 2 2 3 3" xfId="13129"/>
    <cellStyle name="Normal 2 2 2 2 6 2 2 4" xfId="5594"/>
    <cellStyle name="Normal 2 2 2 2 6 2 2 4 2" xfId="14623"/>
    <cellStyle name="Normal 2 2 2 2 6 2 2 5" xfId="10141"/>
    <cellStyle name="Normal 2 2 2 2 6 2 3" xfId="1863"/>
    <cellStyle name="Normal 2 2 2 2 6 2 3 2" xfId="6344"/>
    <cellStyle name="Normal 2 2 2 2 6 2 3 2 2" xfId="15374"/>
    <cellStyle name="Normal 2 2 2 2 6 2 3 3" xfId="10892"/>
    <cellStyle name="Normal 2 2 2 2 6 2 4" xfId="3357"/>
    <cellStyle name="Normal 2 2 2 2 6 2 4 2" xfId="7838"/>
    <cellStyle name="Normal 2 2 2 2 6 2 4 2 2" xfId="16868"/>
    <cellStyle name="Normal 2 2 2 2 6 2 4 3" xfId="12386"/>
    <cellStyle name="Normal 2 2 2 2 6 2 5" xfId="4851"/>
    <cellStyle name="Normal 2 2 2 2 6 2 5 2" xfId="13880"/>
    <cellStyle name="Normal 2 2 2 2 6 2 6" xfId="9398"/>
    <cellStyle name="Normal 2 2 2 2 6 3" xfId="555"/>
    <cellStyle name="Normal 2 2 2 2 6 3 2" xfId="1302"/>
    <cellStyle name="Normal 2 2 2 2 6 3 2 2" xfId="2796"/>
    <cellStyle name="Normal 2 2 2 2 6 3 2 2 2" xfId="7277"/>
    <cellStyle name="Normal 2 2 2 2 6 3 2 2 2 2" xfId="16307"/>
    <cellStyle name="Normal 2 2 2 2 6 3 2 2 3" xfId="11825"/>
    <cellStyle name="Normal 2 2 2 2 6 3 2 3" xfId="4290"/>
    <cellStyle name="Normal 2 2 2 2 6 3 2 3 2" xfId="8771"/>
    <cellStyle name="Normal 2 2 2 2 6 3 2 3 2 2" xfId="17801"/>
    <cellStyle name="Normal 2 2 2 2 6 3 2 3 3" xfId="13319"/>
    <cellStyle name="Normal 2 2 2 2 6 3 2 4" xfId="5783"/>
    <cellStyle name="Normal 2 2 2 2 6 3 2 4 2" xfId="14813"/>
    <cellStyle name="Normal 2 2 2 2 6 3 2 5" xfId="10331"/>
    <cellStyle name="Normal 2 2 2 2 6 3 3" xfId="2049"/>
    <cellStyle name="Normal 2 2 2 2 6 3 3 2" xfId="6530"/>
    <cellStyle name="Normal 2 2 2 2 6 3 3 2 2" xfId="15560"/>
    <cellStyle name="Normal 2 2 2 2 6 3 3 3" xfId="11078"/>
    <cellStyle name="Normal 2 2 2 2 6 3 4" xfId="3543"/>
    <cellStyle name="Normal 2 2 2 2 6 3 4 2" xfId="8024"/>
    <cellStyle name="Normal 2 2 2 2 6 3 4 2 2" xfId="17054"/>
    <cellStyle name="Normal 2 2 2 2 6 3 4 3" xfId="12572"/>
    <cellStyle name="Normal 2 2 2 2 6 3 5" xfId="5037"/>
    <cellStyle name="Normal 2 2 2 2 6 3 5 2" xfId="14066"/>
    <cellStyle name="Normal 2 2 2 2 6 3 6" xfId="9584"/>
    <cellStyle name="Normal 2 2 2 2 6 4" xfId="741"/>
    <cellStyle name="Normal 2 2 2 2 6 4 2" xfId="1488"/>
    <cellStyle name="Normal 2 2 2 2 6 4 2 2" xfId="2982"/>
    <cellStyle name="Normal 2 2 2 2 6 4 2 2 2" xfId="7463"/>
    <cellStyle name="Normal 2 2 2 2 6 4 2 2 2 2" xfId="16493"/>
    <cellStyle name="Normal 2 2 2 2 6 4 2 2 3" xfId="12011"/>
    <cellStyle name="Normal 2 2 2 2 6 4 2 3" xfId="4476"/>
    <cellStyle name="Normal 2 2 2 2 6 4 2 3 2" xfId="8957"/>
    <cellStyle name="Normal 2 2 2 2 6 4 2 3 2 2" xfId="17987"/>
    <cellStyle name="Normal 2 2 2 2 6 4 2 3 3" xfId="13505"/>
    <cellStyle name="Normal 2 2 2 2 6 4 2 4" xfId="5969"/>
    <cellStyle name="Normal 2 2 2 2 6 4 2 4 2" xfId="14999"/>
    <cellStyle name="Normal 2 2 2 2 6 4 2 5" xfId="10517"/>
    <cellStyle name="Normal 2 2 2 2 6 4 3" xfId="2235"/>
    <cellStyle name="Normal 2 2 2 2 6 4 3 2" xfId="6716"/>
    <cellStyle name="Normal 2 2 2 2 6 4 3 2 2" xfId="15746"/>
    <cellStyle name="Normal 2 2 2 2 6 4 3 3" xfId="11264"/>
    <cellStyle name="Normal 2 2 2 2 6 4 4" xfId="3729"/>
    <cellStyle name="Normal 2 2 2 2 6 4 4 2" xfId="8210"/>
    <cellStyle name="Normal 2 2 2 2 6 4 4 2 2" xfId="17240"/>
    <cellStyle name="Normal 2 2 2 2 6 4 4 3" xfId="12758"/>
    <cellStyle name="Normal 2 2 2 2 6 4 5" xfId="5223"/>
    <cellStyle name="Normal 2 2 2 2 6 4 5 2" xfId="14252"/>
    <cellStyle name="Normal 2 2 2 2 6 4 6" xfId="9770"/>
    <cellStyle name="Normal 2 2 2 2 6 5" xfId="928"/>
    <cellStyle name="Normal 2 2 2 2 6 5 2" xfId="2422"/>
    <cellStyle name="Normal 2 2 2 2 6 5 2 2" xfId="6903"/>
    <cellStyle name="Normal 2 2 2 2 6 5 2 2 2" xfId="15933"/>
    <cellStyle name="Normal 2 2 2 2 6 5 2 3" xfId="11451"/>
    <cellStyle name="Normal 2 2 2 2 6 5 3" xfId="3916"/>
    <cellStyle name="Normal 2 2 2 2 6 5 3 2" xfId="8397"/>
    <cellStyle name="Normal 2 2 2 2 6 5 3 2 2" xfId="17427"/>
    <cellStyle name="Normal 2 2 2 2 6 5 3 3" xfId="12945"/>
    <cellStyle name="Normal 2 2 2 2 6 5 4" xfId="5410"/>
    <cellStyle name="Normal 2 2 2 2 6 5 4 2" xfId="14439"/>
    <cellStyle name="Normal 2 2 2 2 6 5 5" xfId="9957"/>
    <cellStyle name="Normal 2 2 2 2 6 6" xfId="1677"/>
    <cellStyle name="Normal 2 2 2 2 6 6 2" xfId="6158"/>
    <cellStyle name="Normal 2 2 2 2 6 6 2 2" xfId="15188"/>
    <cellStyle name="Normal 2 2 2 2 6 6 3" xfId="10706"/>
    <cellStyle name="Normal 2 2 2 2 6 7" xfId="3171"/>
    <cellStyle name="Normal 2 2 2 2 6 7 2" xfId="7652"/>
    <cellStyle name="Normal 2 2 2 2 6 7 2 2" xfId="16682"/>
    <cellStyle name="Normal 2 2 2 2 6 7 3" xfId="12200"/>
    <cellStyle name="Normal 2 2 2 2 6 8" xfId="4665"/>
    <cellStyle name="Normal 2 2 2 2 6 8 2" xfId="13694"/>
    <cellStyle name="Normal 2 2 2 2 6 9" xfId="9212"/>
    <cellStyle name="Normal 2 2 2 2 7" xfId="224"/>
    <cellStyle name="Normal 2 2 2 2 7 2" xfId="409"/>
    <cellStyle name="Normal 2 2 2 2 7 2 2" xfId="1151"/>
    <cellStyle name="Normal 2 2 2 2 7 2 2 2" xfId="2645"/>
    <cellStyle name="Normal 2 2 2 2 7 2 2 2 2" xfId="7126"/>
    <cellStyle name="Normal 2 2 2 2 7 2 2 2 2 2" xfId="16156"/>
    <cellStyle name="Normal 2 2 2 2 7 2 2 2 3" xfId="11674"/>
    <cellStyle name="Normal 2 2 2 2 7 2 2 3" xfId="4139"/>
    <cellStyle name="Normal 2 2 2 2 7 2 2 3 2" xfId="8620"/>
    <cellStyle name="Normal 2 2 2 2 7 2 2 3 2 2" xfId="17650"/>
    <cellStyle name="Normal 2 2 2 2 7 2 2 3 3" xfId="13168"/>
    <cellStyle name="Normal 2 2 2 2 7 2 2 4" xfId="5633"/>
    <cellStyle name="Normal 2 2 2 2 7 2 2 4 2" xfId="14662"/>
    <cellStyle name="Normal 2 2 2 2 7 2 2 5" xfId="10180"/>
    <cellStyle name="Normal 2 2 2 2 7 2 3" xfId="1902"/>
    <cellStyle name="Normal 2 2 2 2 7 2 3 2" xfId="6383"/>
    <cellStyle name="Normal 2 2 2 2 7 2 3 2 2" xfId="15413"/>
    <cellStyle name="Normal 2 2 2 2 7 2 3 3" xfId="10931"/>
    <cellStyle name="Normal 2 2 2 2 7 2 4" xfId="3396"/>
    <cellStyle name="Normal 2 2 2 2 7 2 4 2" xfId="7877"/>
    <cellStyle name="Normal 2 2 2 2 7 2 4 2 2" xfId="16907"/>
    <cellStyle name="Normal 2 2 2 2 7 2 4 3" xfId="12425"/>
    <cellStyle name="Normal 2 2 2 2 7 2 5" xfId="4890"/>
    <cellStyle name="Normal 2 2 2 2 7 2 5 2" xfId="13919"/>
    <cellStyle name="Normal 2 2 2 2 7 2 6" xfId="9437"/>
    <cellStyle name="Normal 2 2 2 2 7 3" xfId="594"/>
    <cellStyle name="Normal 2 2 2 2 7 3 2" xfId="1341"/>
    <cellStyle name="Normal 2 2 2 2 7 3 2 2" xfId="2835"/>
    <cellStyle name="Normal 2 2 2 2 7 3 2 2 2" xfId="7316"/>
    <cellStyle name="Normal 2 2 2 2 7 3 2 2 2 2" xfId="16346"/>
    <cellStyle name="Normal 2 2 2 2 7 3 2 2 3" xfId="11864"/>
    <cellStyle name="Normal 2 2 2 2 7 3 2 3" xfId="4329"/>
    <cellStyle name="Normal 2 2 2 2 7 3 2 3 2" xfId="8810"/>
    <cellStyle name="Normal 2 2 2 2 7 3 2 3 2 2" xfId="17840"/>
    <cellStyle name="Normal 2 2 2 2 7 3 2 3 3" xfId="13358"/>
    <cellStyle name="Normal 2 2 2 2 7 3 2 4" xfId="5822"/>
    <cellStyle name="Normal 2 2 2 2 7 3 2 4 2" xfId="14852"/>
    <cellStyle name="Normal 2 2 2 2 7 3 2 5" xfId="10370"/>
    <cellStyle name="Normal 2 2 2 2 7 3 3" xfId="2088"/>
    <cellStyle name="Normal 2 2 2 2 7 3 3 2" xfId="6569"/>
    <cellStyle name="Normal 2 2 2 2 7 3 3 2 2" xfId="15599"/>
    <cellStyle name="Normal 2 2 2 2 7 3 3 3" xfId="11117"/>
    <cellStyle name="Normal 2 2 2 2 7 3 4" xfId="3582"/>
    <cellStyle name="Normal 2 2 2 2 7 3 4 2" xfId="8063"/>
    <cellStyle name="Normal 2 2 2 2 7 3 4 2 2" xfId="17093"/>
    <cellStyle name="Normal 2 2 2 2 7 3 4 3" xfId="12611"/>
    <cellStyle name="Normal 2 2 2 2 7 3 5" xfId="5076"/>
    <cellStyle name="Normal 2 2 2 2 7 3 5 2" xfId="14105"/>
    <cellStyle name="Normal 2 2 2 2 7 3 6" xfId="9623"/>
    <cellStyle name="Normal 2 2 2 2 7 4" xfId="780"/>
    <cellStyle name="Normal 2 2 2 2 7 4 2" xfId="1527"/>
    <cellStyle name="Normal 2 2 2 2 7 4 2 2" xfId="3021"/>
    <cellStyle name="Normal 2 2 2 2 7 4 2 2 2" xfId="7502"/>
    <cellStyle name="Normal 2 2 2 2 7 4 2 2 2 2" xfId="16532"/>
    <cellStyle name="Normal 2 2 2 2 7 4 2 2 3" xfId="12050"/>
    <cellStyle name="Normal 2 2 2 2 7 4 2 3" xfId="4515"/>
    <cellStyle name="Normal 2 2 2 2 7 4 2 3 2" xfId="8996"/>
    <cellStyle name="Normal 2 2 2 2 7 4 2 3 2 2" xfId="18026"/>
    <cellStyle name="Normal 2 2 2 2 7 4 2 3 3" xfId="13544"/>
    <cellStyle name="Normal 2 2 2 2 7 4 2 4" xfId="6008"/>
    <cellStyle name="Normal 2 2 2 2 7 4 2 4 2" xfId="15038"/>
    <cellStyle name="Normal 2 2 2 2 7 4 2 5" xfId="10556"/>
    <cellStyle name="Normal 2 2 2 2 7 4 3" xfId="2274"/>
    <cellStyle name="Normal 2 2 2 2 7 4 3 2" xfId="6755"/>
    <cellStyle name="Normal 2 2 2 2 7 4 3 2 2" xfId="15785"/>
    <cellStyle name="Normal 2 2 2 2 7 4 3 3" xfId="11303"/>
    <cellStyle name="Normal 2 2 2 2 7 4 4" xfId="3768"/>
    <cellStyle name="Normal 2 2 2 2 7 4 4 2" xfId="8249"/>
    <cellStyle name="Normal 2 2 2 2 7 4 4 2 2" xfId="17279"/>
    <cellStyle name="Normal 2 2 2 2 7 4 4 3" xfId="12797"/>
    <cellStyle name="Normal 2 2 2 2 7 4 5" xfId="5262"/>
    <cellStyle name="Normal 2 2 2 2 7 4 5 2" xfId="14291"/>
    <cellStyle name="Normal 2 2 2 2 7 4 6" xfId="9809"/>
    <cellStyle name="Normal 2 2 2 2 7 5" xfId="967"/>
    <cellStyle name="Normal 2 2 2 2 7 5 2" xfId="2461"/>
    <cellStyle name="Normal 2 2 2 2 7 5 2 2" xfId="6942"/>
    <cellStyle name="Normal 2 2 2 2 7 5 2 2 2" xfId="15972"/>
    <cellStyle name="Normal 2 2 2 2 7 5 2 3" xfId="11490"/>
    <cellStyle name="Normal 2 2 2 2 7 5 3" xfId="3955"/>
    <cellStyle name="Normal 2 2 2 2 7 5 3 2" xfId="8436"/>
    <cellStyle name="Normal 2 2 2 2 7 5 3 2 2" xfId="17466"/>
    <cellStyle name="Normal 2 2 2 2 7 5 3 3" xfId="12984"/>
    <cellStyle name="Normal 2 2 2 2 7 5 4" xfId="5449"/>
    <cellStyle name="Normal 2 2 2 2 7 5 4 2" xfId="14478"/>
    <cellStyle name="Normal 2 2 2 2 7 5 5" xfId="9996"/>
    <cellStyle name="Normal 2 2 2 2 7 6" xfId="1716"/>
    <cellStyle name="Normal 2 2 2 2 7 6 2" xfId="6197"/>
    <cellStyle name="Normal 2 2 2 2 7 6 2 2" xfId="15227"/>
    <cellStyle name="Normal 2 2 2 2 7 6 3" xfId="10745"/>
    <cellStyle name="Normal 2 2 2 2 7 7" xfId="3210"/>
    <cellStyle name="Normal 2 2 2 2 7 7 2" xfId="7691"/>
    <cellStyle name="Normal 2 2 2 2 7 7 2 2" xfId="16721"/>
    <cellStyle name="Normal 2 2 2 2 7 7 3" xfId="12239"/>
    <cellStyle name="Normal 2 2 2 2 7 8" xfId="4704"/>
    <cellStyle name="Normal 2 2 2 2 7 8 2" xfId="13733"/>
    <cellStyle name="Normal 2 2 2 2 7 9" xfId="9251"/>
    <cellStyle name="Normal 2 2 2 2 8" xfId="246"/>
    <cellStyle name="Normal 2 2 2 2 8 2" xfId="432"/>
    <cellStyle name="Normal 2 2 2 2 8 2 2" xfId="1174"/>
    <cellStyle name="Normal 2 2 2 2 8 2 2 2" xfId="2668"/>
    <cellStyle name="Normal 2 2 2 2 8 2 2 2 2" xfId="7149"/>
    <cellStyle name="Normal 2 2 2 2 8 2 2 2 2 2" xfId="16179"/>
    <cellStyle name="Normal 2 2 2 2 8 2 2 2 3" xfId="11697"/>
    <cellStyle name="Normal 2 2 2 2 8 2 2 3" xfId="4162"/>
    <cellStyle name="Normal 2 2 2 2 8 2 2 3 2" xfId="8643"/>
    <cellStyle name="Normal 2 2 2 2 8 2 2 3 2 2" xfId="17673"/>
    <cellStyle name="Normal 2 2 2 2 8 2 2 3 3" xfId="13191"/>
    <cellStyle name="Normal 2 2 2 2 8 2 2 4" xfId="5655"/>
    <cellStyle name="Normal 2 2 2 2 8 2 2 4 2" xfId="14685"/>
    <cellStyle name="Normal 2 2 2 2 8 2 2 5" xfId="10203"/>
    <cellStyle name="Normal 2 2 2 2 8 2 3" xfId="1925"/>
    <cellStyle name="Normal 2 2 2 2 8 2 3 2" xfId="6406"/>
    <cellStyle name="Normal 2 2 2 2 8 2 3 2 2" xfId="15436"/>
    <cellStyle name="Normal 2 2 2 2 8 2 3 3" xfId="10954"/>
    <cellStyle name="Normal 2 2 2 2 8 2 4" xfId="3419"/>
    <cellStyle name="Normal 2 2 2 2 8 2 4 2" xfId="7900"/>
    <cellStyle name="Normal 2 2 2 2 8 2 4 2 2" xfId="16930"/>
    <cellStyle name="Normal 2 2 2 2 8 2 4 3" xfId="12448"/>
    <cellStyle name="Normal 2 2 2 2 8 2 5" xfId="4913"/>
    <cellStyle name="Normal 2 2 2 2 8 2 5 2" xfId="13942"/>
    <cellStyle name="Normal 2 2 2 2 8 2 6" xfId="9460"/>
    <cellStyle name="Normal 2 2 2 2 8 3" xfId="617"/>
    <cellStyle name="Normal 2 2 2 2 8 3 2" xfId="1364"/>
    <cellStyle name="Normal 2 2 2 2 8 3 2 2" xfId="2858"/>
    <cellStyle name="Normal 2 2 2 2 8 3 2 2 2" xfId="7339"/>
    <cellStyle name="Normal 2 2 2 2 8 3 2 2 2 2" xfId="16369"/>
    <cellStyle name="Normal 2 2 2 2 8 3 2 2 3" xfId="11887"/>
    <cellStyle name="Normal 2 2 2 2 8 3 2 3" xfId="4352"/>
    <cellStyle name="Normal 2 2 2 2 8 3 2 3 2" xfId="8833"/>
    <cellStyle name="Normal 2 2 2 2 8 3 2 3 2 2" xfId="17863"/>
    <cellStyle name="Normal 2 2 2 2 8 3 2 3 3" xfId="13381"/>
    <cellStyle name="Normal 2 2 2 2 8 3 2 4" xfId="5845"/>
    <cellStyle name="Normal 2 2 2 2 8 3 2 4 2" xfId="14875"/>
    <cellStyle name="Normal 2 2 2 2 8 3 2 5" xfId="10393"/>
    <cellStyle name="Normal 2 2 2 2 8 3 3" xfId="2111"/>
    <cellStyle name="Normal 2 2 2 2 8 3 3 2" xfId="6592"/>
    <cellStyle name="Normal 2 2 2 2 8 3 3 2 2" xfId="15622"/>
    <cellStyle name="Normal 2 2 2 2 8 3 3 3" xfId="11140"/>
    <cellStyle name="Normal 2 2 2 2 8 3 4" xfId="3605"/>
    <cellStyle name="Normal 2 2 2 2 8 3 4 2" xfId="8086"/>
    <cellStyle name="Normal 2 2 2 2 8 3 4 2 2" xfId="17116"/>
    <cellStyle name="Normal 2 2 2 2 8 3 4 3" xfId="12634"/>
    <cellStyle name="Normal 2 2 2 2 8 3 5" xfId="5099"/>
    <cellStyle name="Normal 2 2 2 2 8 3 5 2" xfId="14128"/>
    <cellStyle name="Normal 2 2 2 2 8 3 6" xfId="9646"/>
    <cellStyle name="Normal 2 2 2 2 8 4" xfId="803"/>
    <cellStyle name="Normal 2 2 2 2 8 4 2" xfId="1550"/>
    <cellStyle name="Normal 2 2 2 2 8 4 2 2" xfId="3044"/>
    <cellStyle name="Normal 2 2 2 2 8 4 2 2 2" xfId="7525"/>
    <cellStyle name="Normal 2 2 2 2 8 4 2 2 2 2" xfId="16555"/>
    <cellStyle name="Normal 2 2 2 2 8 4 2 2 3" xfId="12073"/>
    <cellStyle name="Normal 2 2 2 2 8 4 2 3" xfId="4538"/>
    <cellStyle name="Normal 2 2 2 2 8 4 2 3 2" xfId="9019"/>
    <cellStyle name="Normal 2 2 2 2 8 4 2 3 2 2" xfId="18049"/>
    <cellStyle name="Normal 2 2 2 2 8 4 2 3 3" xfId="13567"/>
    <cellStyle name="Normal 2 2 2 2 8 4 2 4" xfId="6031"/>
    <cellStyle name="Normal 2 2 2 2 8 4 2 4 2" xfId="15061"/>
    <cellStyle name="Normal 2 2 2 2 8 4 2 5" xfId="10579"/>
    <cellStyle name="Normal 2 2 2 2 8 4 3" xfId="2297"/>
    <cellStyle name="Normal 2 2 2 2 8 4 3 2" xfId="6778"/>
    <cellStyle name="Normal 2 2 2 2 8 4 3 2 2" xfId="15808"/>
    <cellStyle name="Normal 2 2 2 2 8 4 3 3" xfId="11326"/>
    <cellStyle name="Normal 2 2 2 2 8 4 4" xfId="3791"/>
    <cellStyle name="Normal 2 2 2 2 8 4 4 2" xfId="8272"/>
    <cellStyle name="Normal 2 2 2 2 8 4 4 2 2" xfId="17302"/>
    <cellStyle name="Normal 2 2 2 2 8 4 4 3" xfId="12820"/>
    <cellStyle name="Normal 2 2 2 2 8 4 5" xfId="5285"/>
    <cellStyle name="Normal 2 2 2 2 8 4 5 2" xfId="14314"/>
    <cellStyle name="Normal 2 2 2 2 8 4 6" xfId="9832"/>
    <cellStyle name="Normal 2 2 2 2 8 5" xfId="990"/>
    <cellStyle name="Normal 2 2 2 2 8 5 2" xfId="2484"/>
    <cellStyle name="Normal 2 2 2 2 8 5 2 2" xfId="6965"/>
    <cellStyle name="Normal 2 2 2 2 8 5 2 2 2" xfId="15995"/>
    <cellStyle name="Normal 2 2 2 2 8 5 2 3" xfId="11513"/>
    <cellStyle name="Normal 2 2 2 2 8 5 3" xfId="3978"/>
    <cellStyle name="Normal 2 2 2 2 8 5 3 2" xfId="8459"/>
    <cellStyle name="Normal 2 2 2 2 8 5 3 2 2" xfId="17489"/>
    <cellStyle name="Normal 2 2 2 2 8 5 3 3" xfId="13007"/>
    <cellStyle name="Normal 2 2 2 2 8 5 4" xfId="5472"/>
    <cellStyle name="Normal 2 2 2 2 8 5 4 2" xfId="14501"/>
    <cellStyle name="Normal 2 2 2 2 8 5 5" xfId="10019"/>
    <cellStyle name="Normal 2 2 2 2 8 6" xfId="1739"/>
    <cellStyle name="Normal 2 2 2 2 8 6 2" xfId="6220"/>
    <cellStyle name="Normal 2 2 2 2 8 6 2 2" xfId="15250"/>
    <cellStyle name="Normal 2 2 2 2 8 6 3" xfId="10768"/>
    <cellStyle name="Normal 2 2 2 2 8 7" xfId="3233"/>
    <cellStyle name="Normal 2 2 2 2 8 7 2" xfId="7714"/>
    <cellStyle name="Normal 2 2 2 2 8 7 2 2" xfId="16744"/>
    <cellStyle name="Normal 2 2 2 2 8 7 3" xfId="12262"/>
    <cellStyle name="Normal 2 2 2 2 8 8" xfId="4727"/>
    <cellStyle name="Normal 2 2 2 2 8 8 2" xfId="13756"/>
    <cellStyle name="Normal 2 2 2 2 8 9" xfId="9274"/>
    <cellStyle name="Normal 2 2 2 2 9" xfId="269"/>
    <cellStyle name="Normal 2 2 2 2 9 2" xfId="455"/>
    <cellStyle name="Normal 2 2 2 2 9 2 2" xfId="1197"/>
    <cellStyle name="Normal 2 2 2 2 9 2 2 2" xfId="2691"/>
    <cellStyle name="Normal 2 2 2 2 9 2 2 2 2" xfId="7172"/>
    <cellStyle name="Normal 2 2 2 2 9 2 2 2 2 2" xfId="16202"/>
    <cellStyle name="Normal 2 2 2 2 9 2 2 2 3" xfId="11720"/>
    <cellStyle name="Normal 2 2 2 2 9 2 2 3" xfId="4185"/>
    <cellStyle name="Normal 2 2 2 2 9 2 2 3 2" xfId="8666"/>
    <cellStyle name="Normal 2 2 2 2 9 2 2 3 2 2" xfId="17696"/>
    <cellStyle name="Normal 2 2 2 2 9 2 2 3 3" xfId="13214"/>
    <cellStyle name="Normal 2 2 2 2 9 2 2 4" xfId="5678"/>
    <cellStyle name="Normal 2 2 2 2 9 2 2 4 2" xfId="14708"/>
    <cellStyle name="Normal 2 2 2 2 9 2 2 5" xfId="10226"/>
    <cellStyle name="Normal 2 2 2 2 9 2 3" xfId="1948"/>
    <cellStyle name="Normal 2 2 2 2 9 2 3 2" xfId="6429"/>
    <cellStyle name="Normal 2 2 2 2 9 2 3 2 2" xfId="15459"/>
    <cellStyle name="Normal 2 2 2 2 9 2 3 3" xfId="10977"/>
    <cellStyle name="Normal 2 2 2 2 9 2 4" xfId="3442"/>
    <cellStyle name="Normal 2 2 2 2 9 2 4 2" xfId="7923"/>
    <cellStyle name="Normal 2 2 2 2 9 2 4 2 2" xfId="16953"/>
    <cellStyle name="Normal 2 2 2 2 9 2 4 3" xfId="12471"/>
    <cellStyle name="Normal 2 2 2 2 9 2 5" xfId="4936"/>
    <cellStyle name="Normal 2 2 2 2 9 2 5 2" xfId="13965"/>
    <cellStyle name="Normal 2 2 2 2 9 2 6" xfId="9483"/>
    <cellStyle name="Normal 2 2 2 2 9 3" xfId="640"/>
    <cellStyle name="Normal 2 2 2 2 9 3 2" xfId="1387"/>
    <cellStyle name="Normal 2 2 2 2 9 3 2 2" xfId="2881"/>
    <cellStyle name="Normal 2 2 2 2 9 3 2 2 2" xfId="7362"/>
    <cellStyle name="Normal 2 2 2 2 9 3 2 2 2 2" xfId="16392"/>
    <cellStyle name="Normal 2 2 2 2 9 3 2 2 3" xfId="11910"/>
    <cellStyle name="Normal 2 2 2 2 9 3 2 3" xfId="4375"/>
    <cellStyle name="Normal 2 2 2 2 9 3 2 3 2" xfId="8856"/>
    <cellStyle name="Normal 2 2 2 2 9 3 2 3 2 2" xfId="17886"/>
    <cellStyle name="Normal 2 2 2 2 9 3 2 3 3" xfId="13404"/>
    <cellStyle name="Normal 2 2 2 2 9 3 2 4" xfId="5868"/>
    <cellStyle name="Normal 2 2 2 2 9 3 2 4 2" xfId="14898"/>
    <cellStyle name="Normal 2 2 2 2 9 3 2 5" xfId="10416"/>
    <cellStyle name="Normal 2 2 2 2 9 3 3" xfId="2134"/>
    <cellStyle name="Normal 2 2 2 2 9 3 3 2" xfId="6615"/>
    <cellStyle name="Normal 2 2 2 2 9 3 3 2 2" xfId="15645"/>
    <cellStyle name="Normal 2 2 2 2 9 3 3 3" xfId="11163"/>
    <cellStyle name="Normal 2 2 2 2 9 3 4" xfId="3628"/>
    <cellStyle name="Normal 2 2 2 2 9 3 4 2" xfId="8109"/>
    <cellStyle name="Normal 2 2 2 2 9 3 4 2 2" xfId="17139"/>
    <cellStyle name="Normal 2 2 2 2 9 3 4 3" xfId="12657"/>
    <cellStyle name="Normal 2 2 2 2 9 3 5" xfId="5122"/>
    <cellStyle name="Normal 2 2 2 2 9 3 5 2" xfId="14151"/>
    <cellStyle name="Normal 2 2 2 2 9 3 6" xfId="9669"/>
    <cellStyle name="Normal 2 2 2 2 9 4" xfId="826"/>
    <cellStyle name="Normal 2 2 2 2 9 4 2" xfId="1573"/>
    <cellStyle name="Normal 2 2 2 2 9 4 2 2" xfId="3067"/>
    <cellStyle name="Normal 2 2 2 2 9 4 2 2 2" xfId="7548"/>
    <cellStyle name="Normal 2 2 2 2 9 4 2 2 2 2" xfId="16578"/>
    <cellStyle name="Normal 2 2 2 2 9 4 2 2 3" xfId="12096"/>
    <cellStyle name="Normal 2 2 2 2 9 4 2 3" xfId="4561"/>
    <cellStyle name="Normal 2 2 2 2 9 4 2 3 2" xfId="9042"/>
    <cellStyle name="Normal 2 2 2 2 9 4 2 3 2 2" xfId="18072"/>
    <cellStyle name="Normal 2 2 2 2 9 4 2 3 3" xfId="13590"/>
    <cellStyle name="Normal 2 2 2 2 9 4 2 4" xfId="6054"/>
    <cellStyle name="Normal 2 2 2 2 9 4 2 4 2" xfId="15084"/>
    <cellStyle name="Normal 2 2 2 2 9 4 2 5" xfId="10602"/>
    <cellStyle name="Normal 2 2 2 2 9 4 3" xfId="2320"/>
    <cellStyle name="Normal 2 2 2 2 9 4 3 2" xfId="6801"/>
    <cellStyle name="Normal 2 2 2 2 9 4 3 2 2" xfId="15831"/>
    <cellStyle name="Normal 2 2 2 2 9 4 3 3" xfId="11349"/>
    <cellStyle name="Normal 2 2 2 2 9 4 4" xfId="3814"/>
    <cellStyle name="Normal 2 2 2 2 9 4 4 2" xfId="8295"/>
    <cellStyle name="Normal 2 2 2 2 9 4 4 2 2" xfId="17325"/>
    <cellStyle name="Normal 2 2 2 2 9 4 4 3" xfId="12843"/>
    <cellStyle name="Normal 2 2 2 2 9 4 5" xfId="5308"/>
    <cellStyle name="Normal 2 2 2 2 9 4 5 2" xfId="14337"/>
    <cellStyle name="Normal 2 2 2 2 9 4 6" xfId="9855"/>
    <cellStyle name="Normal 2 2 2 2 9 5" xfId="1013"/>
    <cellStyle name="Normal 2 2 2 2 9 5 2" xfId="2507"/>
    <cellStyle name="Normal 2 2 2 2 9 5 2 2" xfId="6988"/>
    <cellStyle name="Normal 2 2 2 2 9 5 2 2 2" xfId="16018"/>
    <cellStyle name="Normal 2 2 2 2 9 5 2 3" xfId="11536"/>
    <cellStyle name="Normal 2 2 2 2 9 5 3" xfId="4001"/>
    <cellStyle name="Normal 2 2 2 2 9 5 3 2" xfId="8482"/>
    <cellStyle name="Normal 2 2 2 2 9 5 3 2 2" xfId="17512"/>
    <cellStyle name="Normal 2 2 2 2 9 5 3 3" xfId="13030"/>
    <cellStyle name="Normal 2 2 2 2 9 5 4" xfId="5495"/>
    <cellStyle name="Normal 2 2 2 2 9 5 4 2" xfId="14524"/>
    <cellStyle name="Normal 2 2 2 2 9 5 5" xfId="10042"/>
    <cellStyle name="Normal 2 2 2 2 9 6" xfId="1762"/>
    <cellStyle name="Normal 2 2 2 2 9 6 2" xfId="6243"/>
    <cellStyle name="Normal 2 2 2 2 9 6 2 2" xfId="15273"/>
    <cellStyle name="Normal 2 2 2 2 9 6 3" xfId="10791"/>
    <cellStyle name="Normal 2 2 2 2 9 7" xfId="3256"/>
    <cellStyle name="Normal 2 2 2 2 9 7 2" xfId="7737"/>
    <cellStyle name="Normal 2 2 2 2 9 7 2 2" xfId="16767"/>
    <cellStyle name="Normal 2 2 2 2 9 7 3" xfId="12285"/>
    <cellStyle name="Normal 2 2 2 2 9 8" xfId="4750"/>
    <cellStyle name="Normal 2 2 2 2 9 8 2" xfId="13779"/>
    <cellStyle name="Normal 2 2 2 2 9 9" xfId="9297"/>
    <cellStyle name="Normal 2 2 2 3" xfId="110"/>
    <cellStyle name="Normal 2 2 2 3 10" xfId="479"/>
    <cellStyle name="Normal 2 2 2 3 10 2" xfId="1226"/>
    <cellStyle name="Normal 2 2 2 3 10 2 2" xfId="2720"/>
    <cellStyle name="Normal 2 2 2 3 10 2 2 2" xfId="7201"/>
    <cellStyle name="Normal 2 2 2 3 10 2 2 2 2" xfId="16231"/>
    <cellStyle name="Normal 2 2 2 3 10 2 2 3" xfId="11749"/>
    <cellStyle name="Normal 2 2 2 3 10 2 3" xfId="4214"/>
    <cellStyle name="Normal 2 2 2 3 10 2 3 2" xfId="8695"/>
    <cellStyle name="Normal 2 2 2 3 10 2 3 2 2" xfId="17725"/>
    <cellStyle name="Normal 2 2 2 3 10 2 3 3" xfId="13243"/>
    <cellStyle name="Normal 2 2 2 3 10 2 4" xfId="5707"/>
    <cellStyle name="Normal 2 2 2 3 10 2 4 2" xfId="14737"/>
    <cellStyle name="Normal 2 2 2 3 10 2 5" xfId="10255"/>
    <cellStyle name="Normal 2 2 2 3 10 3" xfId="1973"/>
    <cellStyle name="Normal 2 2 2 3 10 3 2" xfId="6454"/>
    <cellStyle name="Normal 2 2 2 3 10 3 2 2" xfId="15484"/>
    <cellStyle name="Normal 2 2 2 3 10 3 3" xfId="11002"/>
    <cellStyle name="Normal 2 2 2 3 10 4" xfId="3467"/>
    <cellStyle name="Normal 2 2 2 3 10 4 2" xfId="7948"/>
    <cellStyle name="Normal 2 2 2 3 10 4 2 2" xfId="16978"/>
    <cellStyle name="Normal 2 2 2 3 10 4 3" xfId="12496"/>
    <cellStyle name="Normal 2 2 2 3 10 5" xfId="4961"/>
    <cellStyle name="Normal 2 2 2 3 10 5 2" xfId="13990"/>
    <cellStyle name="Normal 2 2 2 3 10 6" xfId="9508"/>
    <cellStyle name="Normal 2 2 2 3 11" xfId="665"/>
    <cellStyle name="Normal 2 2 2 3 11 2" xfId="1412"/>
    <cellStyle name="Normal 2 2 2 3 11 2 2" xfId="2906"/>
    <cellStyle name="Normal 2 2 2 3 11 2 2 2" xfId="7387"/>
    <cellStyle name="Normal 2 2 2 3 11 2 2 2 2" xfId="16417"/>
    <cellStyle name="Normal 2 2 2 3 11 2 2 3" xfId="11935"/>
    <cellStyle name="Normal 2 2 2 3 11 2 3" xfId="4400"/>
    <cellStyle name="Normal 2 2 2 3 11 2 3 2" xfId="8881"/>
    <cellStyle name="Normal 2 2 2 3 11 2 3 2 2" xfId="17911"/>
    <cellStyle name="Normal 2 2 2 3 11 2 3 3" xfId="13429"/>
    <cellStyle name="Normal 2 2 2 3 11 2 4" xfId="5893"/>
    <cellStyle name="Normal 2 2 2 3 11 2 4 2" xfId="14923"/>
    <cellStyle name="Normal 2 2 2 3 11 2 5" xfId="10441"/>
    <cellStyle name="Normal 2 2 2 3 11 3" xfId="2159"/>
    <cellStyle name="Normal 2 2 2 3 11 3 2" xfId="6640"/>
    <cellStyle name="Normal 2 2 2 3 11 3 2 2" xfId="15670"/>
    <cellStyle name="Normal 2 2 2 3 11 3 3" xfId="11188"/>
    <cellStyle name="Normal 2 2 2 3 11 4" xfId="3653"/>
    <cellStyle name="Normal 2 2 2 3 11 4 2" xfId="8134"/>
    <cellStyle name="Normal 2 2 2 3 11 4 2 2" xfId="17164"/>
    <cellStyle name="Normal 2 2 2 3 11 4 3" xfId="12682"/>
    <cellStyle name="Normal 2 2 2 3 11 5" xfId="5147"/>
    <cellStyle name="Normal 2 2 2 3 11 5 2" xfId="14176"/>
    <cellStyle name="Normal 2 2 2 3 11 6" xfId="9694"/>
    <cellStyle name="Normal 2 2 2 3 12" xfId="852"/>
    <cellStyle name="Normal 2 2 2 3 12 2" xfId="2346"/>
    <cellStyle name="Normal 2 2 2 3 12 2 2" xfId="6827"/>
    <cellStyle name="Normal 2 2 2 3 12 2 2 2" xfId="15857"/>
    <cellStyle name="Normal 2 2 2 3 12 2 3" xfId="11375"/>
    <cellStyle name="Normal 2 2 2 3 12 3" xfId="3840"/>
    <cellStyle name="Normal 2 2 2 3 12 3 2" xfId="8321"/>
    <cellStyle name="Normal 2 2 2 3 12 3 2 2" xfId="17351"/>
    <cellStyle name="Normal 2 2 2 3 12 3 3" xfId="12869"/>
    <cellStyle name="Normal 2 2 2 3 12 4" xfId="5334"/>
    <cellStyle name="Normal 2 2 2 3 12 4 2" xfId="14363"/>
    <cellStyle name="Normal 2 2 2 3 12 5" xfId="9881"/>
    <cellStyle name="Normal 2 2 2 3 13" xfId="1601"/>
    <cellStyle name="Normal 2 2 2 3 13 2" xfId="6082"/>
    <cellStyle name="Normal 2 2 2 3 13 2 2" xfId="15112"/>
    <cellStyle name="Normal 2 2 2 3 13 3" xfId="10630"/>
    <cellStyle name="Normal 2 2 2 3 14" xfId="3095"/>
    <cellStyle name="Normal 2 2 2 3 14 2" xfId="7576"/>
    <cellStyle name="Normal 2 2 2 3 14 2 2" xfId="16606"/>
    <cellStyle name="Normal 2 2 2 3 14 3" xfId="12124"/>
    <cellStyle name="Normal 2 2 2 3 15" xfId="4589"/>
    <cellStyle name="Normal 2 2 2 3 15 2" xfId="13618"/>
    <cellStyle name="Normal 2 2 2 3 16" xfId="9136"/>
    <cellStyle name="Normal 2 2 2 3 2" xfId="133"/>
    <cellStyle name="Normal 2 2 2 3 2 2" xfId="317"/>
    <cellStyle name="Normal 2 2 2 3 2 2 2" xfId="1061"/>
    <cellStyle name="Normal 2 2 2 3 2 2 2 2" xfId="2555"/>
    <cellStyle name="Normal 2 2 2 3 2 2 2 2 2" xfId="7036"/>
    <cellStyle name="Normal 2 2 2 3 2 2 2 2 2 2" xfId="16066"/>
    <cellStyle name="Normal 2 2 2 3 2 2 2 2 3" xfId="11584"/>
    <cellStyle name="Normal 2 2 2 3 2 2 2 3" xfId="4049"/>
    <cellStyle name="Normal 2 2 2 3 2 2 2 3 2" xfId="8530"/>
    <cellStyle name="Normal 2 2 2 3 2 2 2 3 2 2" xfId="17560"/>
    <cellStyle name="Normal 2 2 2 3 2 2 2 3 3" xfId="13078"/>
    <cellStyle name="Normal 2 2 2 3 2 2 2 4" xfId="5543"/>
    <cellStyle name="Normal 2 2 2 3 2 2 2 4 2" xfId="14572"/>
    <cellStyle name="Normal 2 2 2 3 2 2 2 5" xfId="10090"/>
    <cellStyle name="Normal 2 2 2 3 2 2 3" xfId="1810"/>
    <cellStyle name="Normal 2 2 2 3 2 2 3 2" xfId="6291"/>
    <cellStyle name="Normal 2 2 2 3 2 2 3 2 2" xfId="15321"/>
    <cellStyle name="Normal 2 2 2 3 2 2 3 3" xfId="10839"/>
    <cellStyle name="Normal 2 2 2 3 2 2 4" xfId="3304"/>
    <cellStyle name="Normal 2 2 2 3 2 2 4 2" xfId="7785"/>
    <cellStyle name="Normal 2 2 2 3 2 2 4 2 2" xfId="16815"/>
    <cellStyle name="Normal 2 2 2 3 2 2 4 3" xfId="12333"/>
    <cellStyle name="Normal 2 2 2 3 2 2 5" xfId="4798"/>
    <cellStyle name="Normal 2 2 2 3 2 2 5 2" xfId="13827"/>
    <cellStyle name="Normal 2 2 2 3 2 2 6" xfId="9345"/>
    <cellStyle name="Normal 2 2 2 3 2 3" xfId="502"/>
    <cellStyle name="Normal 2 2 2 3 2 3 2" xfId="1249"/>
    <cellStyle name="Normal 2 2 2 3 2 3 2 2" xfId="2743"/>
    <cellStyle name="Normal 2 2 2 3 2 3 2 2 2" xfId="7224"/>
    <cellStyle name="Normal 2 2 2 3 2 3 2 2 2 2" xfId="16254"/>
    <cellStyle name="Normal 2 2 2 3 2 3 2 2 3" xfId="11772"/>
    <cellStyle name="Normal 2 2 2 3 2 3 2 3" xfId="4237"/>
    <cellStyle name="Normal 2 2 2 3 2 3 2 3 2" xfId="8718"/>
    <cellStyle name="Normal 2 2 2 3 2 3 2 3 2 2" xfId="17748"/>
    <cellStyle name="Normal 2 2 2 3 2 3 2 3 3" xfId="13266"/>
    <cellStyle name="Normal 2 2 2 3 2 3 2 4" xfId="5730"/>
    <cellStyle name="Normal 2 2 2 3 2 3 2 4 2" xfId="14760"/>
    <cellStyle name="Normal 2 2 2 3 2 3 2 5" xfId="10278"/>
    <cellStyle name="Normal 2 2 2 3 2 3 3" xfId="1996"/>
    <cellStyle name="Normal 2 2 2 3 2 3 3 2" xfId="6477"/>
    <cellStyle name="Normal 2 2 2 3 2 3 3 2 2" xfId="15507"/>
    <cellStyle name="Normal 2 2 2 3 2 3 3 3" xfId="11025"/>
    <cellStyle name="Normal 2 2 2 3 2 3 4" xfId="3490"/>
    <cellStyle name="Normal 2 2 2 3 2 3 4 2" xfId="7971"/>
    <cellStyle name="Normal 2 2 2 3 2 3 4 2 2" xfId="17001"/>
    <cellStyle name="Normal 2 2 2 3 2 3 4 3" xfId="12519"/>
    <cellStyle name="Normal 2 2 2 3 2 3 5" xfId="4984"/>
    <cellStyle name="Normal 2 2 2 3 2 3 5 2" xfId="14013"/>
    <cellStyle name="Normal 2 2 2 3 2 3 6" xfId="9531"/>
    <cellStyle name="Normal 2 2 2 3 2 4" xfId="688"/>
    <cellStyle name="Normal 2 2 2 3 2 4 2" xfId="1435"/>
    <cellStyle name="Normal 2 2 2 3 2 4 2 2" xfId="2929"/>
    <cellStyle name="Normal 2 2 2 3 2 4 2 2 2" xfId="7410"/>
    <cellStyle name="Normal 2 2 2 3 2 4 2 2 2 2" xfId="16440"/>
    <cellStyle name="Normal 2 2 2 3 2 4 2 2 3" xfId="11958"/>
    <cellStyle name="Normal 2 2 2 3 2 4 2 3" xfId="4423"/>
    <cellStyle name="Normal 2 2 2 3 2 4 2 3 2" xfId="8904"/>
    <cellStyle name="Normal 2 2 2 3 2 4 2 3 2 2" xfId="17934"/>
    <cellStyle name="Normal 2 2 2 3 2 4 2 3 3" xfId="13452"/>
    <cellStyle name="Normal 2 2 2 3 2 4 2 4" xfId="5916"/>
    <cellStyle name="Normal 2 2 2 3 2 4 2 4 2" xfId="14946"/>
    <cellStyle name="Normal 2 2 2 3 2 4 2 5" xfId="10464"/>
    <cellStyle name="Normal 2 2 2 3 2 4 3" xfId="2182"/>
    <cellStyle name="Normal 2 2 2 3 2 4 3 2" xfId="6663"/>
    <cellStyle name="Normal 2 2 2 3 2 4 3 2 2" xfId="15693"/>
    <cellStyle name="Normal 2 2 2 3 2 4 3 3" xfId="11211"/>
    <cellStyle name="Normal 2 2 2 3 2 4 4" xfId="3676"/>
    <cellStyle name="Normal 2 2 2 3 2 4 4 2" xfId="8157"/>
    <cellStyle name="Normal 2 2 2 3 2 4 4 2 2" xfId="17187"/>
    <cellStyle name="Normal 2 2 2 3 2 4 4 3" xfId="12705"/>
    <cellStyle name="Normal 2 2 2 3 2 4 5" xfId="5170"/>
    <cellStyle name="Normal 2 2 2 3 2 4 5 2" xfId="14199"/>
    <cellStyle name="Normal 2 2 2 3 2 4 6" xfId="9717"/>
    <cellStyle name="Normal 2 2 2 3 2 5" xfId="875"/>
    <cellStyle name="Normal 2 2 2 3 2 5 2" xfId="2369"/>
    <cellStyle name="Normal 2 2 2 3 2 5 2 2" xfId="6850"/>
    <cellStyle name="Normal 2 2 2 3 2 5 2 2 2" xfId="15880"/>
    <cellStyle name="Normal 2 2 2 3 2 5 2 3" xfId="11398"/>
    <cellStyle name="Normal 2 2 2 3 2 5 3" xfId="3863"/>
    <cellStyle name="Normal 2 2 2 3 2 5 3 2" xfId="8344"/>
    <cellStyle name="Normal 2 2 2 3 2 5 3 2 2" xfId="17374"/>
    <cellStyle name="Normal 2 2 2 3 2 5 3 3" xfId="12892"/>
    <cellStyle name="Normal 2 2 2 3 2 5 4" xfId="5357"/>
    <cellStyle name="Normal 2 2 2 3 2 5 4 2" xfId="14386"/>
    <cellStyle name="Normal 2 2 2 3 2 5 5" xfId="9904"/>
    <cellStyle name="Normal 2 2 2 3 2 6" xfId="1624"/>
    <cellStyle name="Normal 2 2 2 3 2 6 2" xfId="6105"/>
    <cellStyle name="Normal 2 2 2 3 2 6 2 2" xfId="15135"/>
    <cellStyle name="Normal 2 2 2 3 2 6 3" xfId="10653"/>
    <cellStyle name="Normal 2 2 2 3 2 7" xfId="3118"/>
    <cellStyle name="Normal 2 2 2 3 2 7 2" xfId="7599"/>
    <cellStyle name="Normal 2 2 2 3 2 7 2 2" xfId="16629"/>
    <cellStyle name="Normal 2 2 2 3 2 7 3" xfId="12147"/>
    <cellStyle name="Normal 2 2 2 3 2 8" xfId="4612"/>
    <cellStyle name="Normal 2 2 2 3 2 8 2" xfId="13641"/>
    <cellStyle name="Normal 2 2 2 3 2 9" xfId="9159"/>
    <cellStyle name="Normal 2 2 2 3 3" xfId="156"/>
    <cellStyle name="Normal 2 2 2 3 3 2" xfId="340"/>
    <cellStyle name="Normal 2 2 2 3 3 2 2" xfId="1084"/>
    <cellStyle name="Normal 2 2 2 3 3 2 2 2" xfId="2578"/>
    <cellStyle name="Normal 2 2 2 3 3 2 2 2 2" xfId="7059"/>
    <cellStyle name="Normal 2 2 2 3 3 2 2 2 2 2" xfId="16089"/>
    <cellStyle name="Normal 2 2 2 3 3 2 2 2 3" xfId="11607"/>
    <cellStyle name="Normal 2 2 2 3 3 2 2 3" xfId="4072"/>
    <cellStyle name="Normal 2 2 2 3 3 2 2 3 2" xfId="8553"/>
    <cellStyle name="Normal 2 2 2 3 3 2 2 3 2 2" xfId="17583"/>
    <cellStyle name="Normal 2 2 2 3 3 2 2 3 3" xfId="13101"/>
    <cellStyle name="Normal 2 2 2 3 3 2 2 4" xfId="5566"/>
    <cellStyle name="Normal 2 2 2 3 3 2 2 4 2" xfId="14595"/>
    <cellStyle name="Normal 2 2 2 3 3 2 2 5" xfId="10113"/>
    <cellStyle name="Normal 2 2 2 3 3 2 3" xfId="1833"/>
    <cellStyle name="Normal 2 2 2 3 3 2 3 2" xfId="6314"/>
    <cellStyle name="Normal 2 2 2 3 3 2 3 2 2" xfId="15344"/>
    <cellStyle name="Normal 2 2 2 3 3 2 3 3" xfId="10862"/>
    <cellStyle name="Normal 2 2 2 3 3 2 4" xfId="3327"/>
    <cellStyle name="Normal 2 2 2 3 3 2 4 2" xfId="7808"/>
    <cellStyle name="Normal 2 2 2 3 3 2 4 2 2" xfId="16838"/>
    <cellStyle name="Normal 2 2 2 3 3 2 4 3" xfId="12356"/>
    <cellStyle name="Normal 2 2 2 3 3 2 5" xfId="4821"/>
    <cellStyle name="Normal 2 2 2 3 3 2 5 2" xfId="13850"/>
    <cellStyle name="Normal 2 2 2 3 3 2 6" xfId="9368"/>
    <cellStyle name="Normal 2 2 2 3 3 3" xfId="525"/>
    <cellStyle name="Normal 2 2 2 3 3 3 2" xfId="1272"/>
    <cellStyle name="Normal 2 2 2 3 3 3 2 2" xfId="2766"/>
    <cellStyle name="Normal 2 2 2 3 3 3 2 2 2" xfId="7247"/>
    <cellStyle name="Normal 2 2 2 3 3 3 2 2 2 2" xfId="16277"/>
    <cellStyle name="Normal 2 2 2 3 3 3 2 2 3" xfId="11795"/>
    <cellStyle name="Normal 2 2 2 3 3 3 2 3" xfId="4260"/>
    <cellStyle name="Normal 2 2 2 3 3 3 2 3 2" xfId="8741"/>
    <cellStyle name="Normal 2 2 2 3 3 3 2 3 2 2" xfId="17771"/>
    <cellStyle name="Normal 2 2 2 3 3 3 2 3 3" xfId="13289"/>
    <cellStyle name="Normal 2 2 2 3 3 3 2 4" xfId="5753"/>
    <cellStyle name="Normal 2 2 2 3 3 3 2 4 2" xfId="14783"/>
    <cellStyle name="Normal 2 2 2 3 3 3 2 5" xfId="10301"/>
    <cellStyle name="Normal 2 2 2 3 3 3 3" xfId="2019"/>
    <cellStyle name="Normal 2 2 2 3 3 3 3 2" xfId="6500"/>
    <cellStyle name="Normal 2 2 2 3 3 3 3 2 2" xfId="15530"/>
    <cellStyle name="Normal 2 2 2 3 3 3 3 3" xfId="11048"/>
    <cellStyle name="Normal 2 2 2 3 3 3 4" xfId="3513"/>
    <cellStyle name="Normal 2 2 2 3 3 3 4 2" xfId="7994"/>
    <cellStyle name="Normal 2 2 2 3 3 3 4 2 2" xfId="17024"/>
    <cellStyle name="Normal 2 2 2 3 3 3 4 3" xfId="12542"/>
    <cellStyle name="Normal 2 2 2 3 3 3 5" xfId="5007"/>
    <cellStyle name="Normal 2 2 2 3 3 3 5 2" xfId="14036"/>
    <cellStyle name="Normal 2 2 2 3 3 3 6" xfId="9554"/>
    <cellStyle name="Normal 2 2 2 3 3 4" xfId="711"/>
    <cellStyle name="Normal 2 2 2 3 3 4 2" xfId="1458"/>
    <cellStyle name="Normal 2 2 2 3 3 4 2 2" xfId="2952"/>
    <cellStyle name="Normal 2 2 2 3 3 4 2 2 2" xfId="7433"/>
    <cellStyle name="Normal 2 2 2 3 3 4 2 2 2 2" xfId="16463"/>
    <cellStyle name="Normal 2 2 2 3 3 4 2 2 3" xfId="11981"/>
    <cellStyle name="Normal 2 2 2 3 3 4 2 3" xfId="4446"/>
    <cellStyle name="Normal 2 2 2 3 3 4 2 3 2" xfId="8927"/>
    <cellStyle name="Normal 2 2 2 3 3 4 2 3 2 2" xfId="17957"/>
    <cellStyle name="Normal 2 2 2 3 3 4 2 3 3" xfId="13475"/>
    <cellStyle name="Normal 2 2 2 3 3 4 2 4" xfId="5939"/>
    <cellStyle name="Normal 2 2 2 3 3 4 2 4 2" xfId="14969"/>
    <cellStyle name="Normal 2 2 2 3 3 4 2 5" xfId="10487"/>
    <cellStyle name="Normal 2 2 2 3 3 4 3" xfId="2205"/>
    <cellStyle name="Normal 2 2 2 3 3 4 3 2" xfId="6686"/>
    <cellStyle name="Normal 2 2 2 3 3 4 3 2 2" xfId="15716"/>
    <cellStyle name="Normal 2 2 2 3 3 4 3 3" xfId="11234"/>
    <cellStyle name="Normal 2 2 2 3 3 4 4" xfId="3699"/>
    <cellStyle name="Normal 2 2 2 3 3 4 4 2" xfId="8180"/>
    <cellStyle name="Normal 2 2 2 3 3 4 4 2 2" xfId="17210"/>
    <cellStyle name="Normal 2 2 2 3 3 4 4 3" xfId="12728"/>
    <cellStyle name="Normal 2 2 2 3 3 4 5" xfId="5193"/>
    <cellStyle name="Normal 2 2 2 3 3 4 5 2" xfId="14222"/>
    <cellStyle name="Normal 2 2 2 3 3 4 6" xfId="9740"/>
    <cellStyle name="Normal 2 2 2 3 3 5" xfId="898"/>
    <cellStyle name="Normal 2 2 2 3 3 5 2" xfId="2392"/>
    <cellStyle name="Normal 2 2 2 3 3 5 2 2" xfId="6873"/>
    <cellStyle name="Normal 2 2 2 3 3 5 2 2 2" xfId="15903"/>
    <cellStyle name="Normal 2 2 2 3 3 5 2 3" xfId="11421"/>
    <cellStyle name="Normal 2 2 2 3 3 5 3" xfId="3886"/>
    <cellStyle name="Normal 2 2 2 3 3 5 3 2" xfId="8367"/>
    <cellStyle name="Normal 2 2 2 3 3 5 3 2 2" xfId="17397"/>
    <cellStyle name="Normal 2 2 2 3 3 5 3 3" xfId="12915"/>
    <cellStyle name="Normal 2 2 2 3 3 5 4" xfId="5380"/>
    <cellStyle name="Normal 2 2 2 3 3 5 4 2" xfId="14409"/>
    <cellStyle name="Normal 2 2 2 3 3 5 5" xfId="9927"/>
    <cellStyle name="Normal 2 2 2 3 3 6" xfId="1647"/>
    <cellStyle name="Normal 2 2 2 3 3 6 2" xfId="6128"/>
    <cellStyle name="Normal 2 2 2 3 3 6 2 2" xfId="15158"/>
    <cellStyle name="Normal 2 2 2 3 3 6 3" xfId="10676"/>
    <cellStyle name="Normal 2 2 2 3 3 7" xfId="3141"/>
    <cellStyle name="Normal 2 2 2 3 3 7 2" xfId="7622"/>
    <cellStyle name="Normal 2 2 2 3 3 7 2 2" xfId="16652"/>
    <cellStyle name="Normal 2 2 2 3 3 7 3" xfId="12170"/>
    <cellStyle name="Normal 2 2 2 3 3 8" xfId="4635"/>
    <cellStyle name="Normal 2 2 2 3 3 8 2" xfId="13664"/>
    <cellStyle name="Normal 2 2 2 3 3 9" xfId="9182"/>
    <cellStyle name="Normal 2 2 2 3 4" xfId="179"/>
    <cellStyle name="Normal 2 2 2 3 4 2" xfId="364"/>
    <cellStyle name="Normal 2 2 2 3 4 2 2" xfId="1107"/>
    <cellStyle name="Normal 2 2 2 3 4 2 2 2" xfId="2601"/>
    <cellStyle name="Normal 2 2 2 3 4 2 2 2 2" xfId="7082"/>
    <cellStyle name="Normal 2 2 2 3 4 2 2 2 2 2" xfId="16112"/>
    <cellStyle name="Normal 2 2 2 3 4 2 2 2 3" xfId="11630"/>
    <cellStyle name="Normal 2 2 2 3 4 2 2 3" xfId="4095"/>
    <cellStyle name="Normal 2 2 2 3 4 2 2 3 2" xfId="8576"/>
    <cellStyle name="Normal 2 2 2 3 4 2 2 3 2 2" xfId="17606"/>
    <cellStyle name="Normal 2 2 2 3 4 2 2 3 3" xfId="13124"/>
    <cellStyle name="Normal 2 2 2 3 4 2 2 4" xfId="5589"/>
    <cellStyle name="Normal 2 2 2 3 4 2 2 4 2" xfId="14618"/>
    <cellStyle name="Normal 2 2 2 3 4 2 2 5" xfId="10136"/>
    <cellStyle name="Normal 2 2 2 3 4 2 3" xfId="1857"/>
    <cellStyle name="Normal 2 2 2 3 4 2 3 2" xfId="6338"/>
    <cellStyle name="Normal 2 2 2 3 4 2 3 2 2" xfId="15368"/>
    <cellStyle name="Normal 2 2 2 3 4 2 3 3" xfId="10886"/>
    <cellStyle name="Normal 2 2 2 3 4 2 4" xfId="3351"/>
    <cellStyle name="Normal 2 2 2 3 4 2 4 2" xfId="7832"/>
    <cellStyle name="Normal 2 2 2 3 4 2 4 2 2" xfId="16862"/>
    <cellStyle name="Normal 2 2 2 3 4 2 4 3" xfId="12380"/>
    <cellStyle name="Normal 2 2 2 3 4 2 5" xfId="4845"/>
    <cellStyle name="Normal 2 2 2 3 4 2 5 2" xfId="13874"/>
    <cellStyle name="Normal 2 2 2 3 4 2 6" xfId="9392"/>
    <cellStyle name="Normal 2 2 2 3 4 3" xfId="549"/>
    <cellStyle name="Normal 2 2 2 3 4 3 2" xfId="1296"/>
    <cellStyle name="Normal 2 2 2 3 4 3 2 2" xfId="2790"/>
    <cellStyle name="Normal 2 2 2 3 4 3 2 2 2" xfId="7271"/>
    <cellStyle name="Normal 2 2 2 3 4 3 2 2 2 2" xfId="16301"/>
    <cellStyle name="Normal 2 2 2 3 4 3 2 2 3" xfId="11819"/>
    <cellStyle name="Normal 2 2 2 3 4 3 2 3" xfId="4284"/>
    <cellStyle name="Normal 2 2 2 3 4 3 2 3 2" xfId="8765"/>
    <cellStyle name="Normal 2 2 2 3 4 3 2 3 2 2" xfId="17795"/>
    <cellStyle name="Normal 2 2 2 3 4 3 2 3 3" xfId="13313"/>
    <cellStyle name="Normal 2 2 2 3 4 3 2 4" xfId="5777"/>
    <cellStyle name="Normal 2 2 2 3 4 3 2 4 2" xfId="14807"/>
    <cellStyle name="Normal 2 2 2 3 4 3 2 5" xfId="10325"/>
    <cellStyle name="Normal 2 2 2 3 4 3 3" xfId="2043"/>
    <cellStyle name="Normal 2 2 2 3 4 3 3 2" xfId="6524"/>
    <cellStyle name="Normal 2 2 2 3 4 3 3 2 2" xfId="15554"/>
    <cellStyle name="Normal 2 2 2 3 4 3 3 3" xfId="11072"/>
    <cellStyle name="Normal 2 2 2 3 4 3 4" xfId="3537"/>
    <cellStyle name="Normal 2 2 2 3 4 3 4 2" xfId="8018"/>
    <cellStyle name="Normal 2 2 2 3 4 3 4 2 2" xfId="17048"/>
    <cellStyle name="Normal 2 2 2 3 4 3 4 3" xfId="12566"/>
    <cellStyle name="Normal 2 2 2 3 4 3 5" xfId="5031"/>
    <cellStyle name="Normal 2 2 2 3 4 3 5 2" xfId="14060"/>
    <cellStyle name="Normal 2 2 2 3 4 3 6" xfId="9578"/>
    <cellStyle name="Normal 2 2 2 3 4 4" xfId="735"/>
    <cellStyle name="Normal 2 2 2 3 4 4 2" xfId="1482"/>
    <cellStyle name="Normal 2 2 2 3 4 4 2 2" xfId="2976"/>
    <cellStyle name="Normal 2 2 2 3 4 4 2 2 2" xfId="7457"/>
    <cellStyle name="Normal 2 2 2 3 4 4 2 2 2 2" xfId="16487"/>
    <cellStyle name="Normal 2 2 2 3 4 4 2 2 3" xfId="12005"/>
    <cellStyle name="Normal 2 2 2 3 4 4 2 3" xfId="4470"/>
    <cellStyle name="Normal 2 2 2 3 4 4 2 3 2" xfId="8951"/>
    <cellStyle name="Normal 2 2 2 3 4 4 2 3 2 2" xfId="17981"/>
    <cellStyle name="Normal 2 2 2 3 4 4 2 3 3" xfId="13499"/>
    <cellStyle name="Normal 2 2 2 3 4 4 2 4" xfId="5963"/>
    <cellStyle name="Normal 2 2 2 3 4 4 2 4 2" xfId="14993"/>
    <cellStyle name="Normal 2 2 2 3 4 4 2 5" xfId="10511"/>
    <cellStyle name="Normal 2 2 2 3 4 4 3" xfId="2229"/>
    <cellStyle name="Normal 2 2 2 3 4 4 3 2" xfId="6710"/>
    <cellStyle name="Normal 2 2 2 3 4 4 3 2 2" xfId="15740"/>
    <cellStyle name="Normal 2 2 2 3 4 4 3 3" xfId="11258"/>
    <cellStyle name="Normal 2 2 2 3 4 4 4" xfId="3723"/>
    <cellStyle name="Normal 2 2 2 3 4 4 4 2" xfId="8204"/>
    <cellStyle name="Normal 2 2 2 3 4 4 4 2 2" xfId="17234"/>
    <cellStyle name="Normal 2 2 2 3 4 4 4 3" xfId="12752"/>
    <cellStyle name="Normal 2 2 2 3 4 4 5" xfId="5217"/>
    <cellStyle name="Normal 2 2 2 3 4 4 5 2" xfId="14246"/>
    <cellStyle name="Normal 2 2 2 3 4 4 6" xfId="9764"/>
    <cellStyle name="Normal 2 2 2 3 4 5" xfId="922"/>
    <cellStyle name="Normal 2 2 2 3 4 5 2" xfId="2416"/>
    <cellStyle name="Normal 2 2 2 3 4 5 2 2" xfId="6897"/>
    <cellStyle name="Normal 2 2 2 3 4 5 2 2 2" xfId="15927"/>
    <cellStyle name="Normal 2 2 2 3 4 5 2 3" xfId="11445"/>
    <cellStyle name="Normal 2 2 2 3 4 5 3" xfId="3910"/>
    <cellStyle name="Normal 2 2 2 3 4 5 3 2" xfId="8391"/>
    <cellStyle name="Normal 2 2 2 3 4 5 3 2 2" xfId="17421"/>
    <cellStyle name="Normal 2 2 2 3 4 5 3 3" xfId="12939"/>
    <cellStyle name="Normal 2 2 2 3 4 5 4" xfId="5404"/>
    <cellStyle name="Normal 2 2 2 3 4 5 4 2" xfId="14433"/>
    <cellStyle name="Normal 2 2 2 3 4 5 5" xfId="9951"/>
    <cellStyle name="Normal 2 2 2 3 4 6" xfId="1671"/>
    <cellStyle name="Normal 2 2 2 3 4 6 2" xfId="6152"/>
    <cellStyle name="Normal 2 2 2 3 4 6 2 2" xfId="15182"/>
    <cellStyle name="Normal 2 2 2 3 4 6 3" xfId="10700"/>
    <cellStyle name="Normal 2 2 2 3 4 7" xfId="3165"/>
    <cellStyle name="Normal 2 2 2 3 4 7 2" xfId="7646"/>
    <cellStyle name="Normal 2 2 2 3 4 7 2 2" xfId="16676"/>
    <cellStyle name="Normal 2 2 2 3 4 7 3" xfId="12194"/>
    <cellStyle name="Normal 2 2 2 3 4 8" xfId="4659"/>
    <cellStyle name="Normal 2 2 2 3 4 8 2" xfId="13688"/>
    <cellStyle name="Normal 2 2 2 3 4 9" xfId="9206"/>
    <cellStyle name="Normal 2 2 2 3 5" xfId="187"/>
    <cellStyle name="Normal 2 2 2 3 5 2" xfId="372"/>
    <cellStyle name="Normal 2 2 2 3 5 2 2" xfId="1114"/>
    <cellStyle name="Normal 2 2 2 3 5 2 2 2" xfId="2608"/>
    <cellStyle name="Normal 2 2 2 3 5 2 2 2 2" xfId="7089"/>
    <cellStyle name="Normal 2 2 2 3 5 2 2 2 2 2" xfId="16119"/>
    <cellStyle name="Normal 2 2 2 3 5 2 2 2 3" xfId="11637"/>
    <cellStyle name="Normal 2 2 2 3 5 2 2 3" xfId="4102"/>
    <cellStyle name="Normal 2 2 2 3 5 2 2 3 2" xfId="8583"/>
    <cellStyle name="Normal 2 2 2 3 5 2 2 3 2 2" xfId="17613"/>
    <cellStyle name="Normal 2 2 2 3 5 2 2 3 3" xfId="13131"/>
    <cellStyle name="Normal 2 2 2 3 5 2 2 4" xfId="5596"/>
    <cellStyle name="Normal 2 2 2 3 5 2 2 4 2" xfId="14625"/>
    <cellStyle name="Normal 2 2 2 3 5 2 2 5" xfId="10143"/>
    <cellStyle name="Normal 2 2 2 3 5 2 3" xfId="1865"/>
    <cellStyle name="Normal 2 2 2 3 5 2 3 2" xfId="6346"/>
    <cellStyle name="Normal 2 2 2 3 5 2 3 2 2" xfId="15376"/>
    <cellStyle name="Normal 2 2 2 3 5 2 3 3" xfId="10894"/>
    <cellStyle name="Normal 2 2 2 3 5 2 4" xfId="3359"/>
    <cellStyle name="Normal 2 2 2 3 5 2 4 2" xfId="7840"/>
    <cellStyle name="Normal 2 2 2 3 5 2 4 2 2" xfId="16870"/>
    <cellStyle name="Normal 2 2 2 3 5 2 4 3" xfId="12388"/>
    <cellStyle name="Normal 2 2 2 3 5 2 5" xfId="4853"/>
    <cellStyle name="Normal 2 2 2 3 5 2 5 2" xfId="13882"/>
    <cellStyle name="Normal 2 2 2 3 5 2 6" xfId="9400"/>
    <cellStyle name="Normal 2 2 2 3 5 3" xfId="557"/>
    <cellStyle name="Normal 2 2 2 3 5 3 2" xfId="1304"/>
    <cellStyle name="Normal 2 2 2 3 5 3 2 2" xfId="2798"/>
    <cellStyle name="Normal 2 2 2 3 5 3 2 2 2" xfId="7279"/>
    <cellStyle name="Normal 2 2 2 3 5 3 2 2 2 2" xfId="16309"/>
    <cellStyle name="Normal 2 2 2 3 5 3 2 2 3" xfId="11827"/>
    <cellStyle name="Normal 2 2 2 3 5 3 2 3" xfId="4292"/>
    <cellStyle name="Normal 2 2 2 3 5 3 2 3 2" xfId="8773"/>
    <cellStyle name="Normal 2 2 2 3 5 3 2 3 2 2" xfId="17803"/>
    <cellStyle name="Normal 2 2 2 3 5 3 2 3 3" xfId="13321"/>
    <cellStyle name="Normal 2 2 2 3 5 3 2 4" xfId="5785"/>
    <cellStyle name="Normal 2 2 2 3 5 3 2 4 2" xfId="14815"/>
    <cellStyle name="Normal 2 2 2 3 5 3 2 5" xfId="10333"/>
    <cellStyle name="Normal 2 2 2 3 5 3 3" xfId="2051"/>
    <cellStyle name="Normal 2 2 2 3 5 3 3 2" xfId="6532"/>
    <cellStyle name="Normal 2 2 2 3 5 3 3 2 2" xfId="15562"/>
    <cellStyle name="Normal 2 2 2 3 5 3 3 3" xfId="11080"/>
    <cellStyle name="Normal 2 2 2 3 5 3 4" xfId="3545"/>
    <cellStyle name="Normal 2 2 2 3 5 3 4 2" xfId="8026"/>
    <cellStyle name="Normal 2 2 2 3 5 3 4 2 2" xfId="17056"/>
    <cellStyle name="Normal 2 2 2 3 5 3 4 3" xfId="12574"/>
    <cellStyle name="Normal 2 2 2 3 5 3 5" xfId="5039"/>
    <cellStyle name="Normal 2 2 2 3 5 3 5 2" xfId="14068"/>
    <cellStyle name="Normal 2 2 2 3 5 3 6" xfId="9586"/>
    <cellStyle name="Normal 2 2 2 3 5 4" xfId="743"/>
    <cellStyle name="Normal 2 2 2 3 5 4 2" xfId="1490"/>
    <cellStyle name="Normal 2 2 2 3 5 4 2 2" xfId="2984"/>
    <cellStyle name="Normal 2 2 2 3 5 4 2 2 2" xfId="7465"/>
    <cellStyle name="Normal 2 2 2 3 5 4 2 2 2 2" xfId="16495"/>
    <cellStyle name="Normal 2 2 2 3 5 4 2 2 3" xfId="12013"/>
    <cellStyle name="Normal 2 2 2 3 5 4 2 3" xfId="4478"/>
    <cellStyle name="Normal 2 2 2 3 5 4 2 3 2" xfId="8959"/>
    <cellStyle name="Normal 2 2 2 3 5 4 2 3 2 2" xfId="17989"/>
    <cellStyle name="Normal 2 2 2 3 5 4 2 3 3" xfId="13507"/>
    <cellStyle name="Normal 2 2 2 3 5 4 2 4" xfId="5971"/>
    <cellStyle name="Normal 2 2 2 3 5 4 2 4 2" xfId="15001"/>
    <cellStyle name="Normal 2 2 2 3 5 4 2 5" xfId="10519"/>
    <cellStyle name="Normal 2 2 2 3 5 4 3" xfId="2237"/>
    <cellStyle name="Normal 2 2 2 3 5 4 3 2" xfId="6718"/>
    <cellStyle name="Normal 2 2 2 3 5 4 3 2 2" xfId="15748"/>
    <cellStyle name="Normal 2 2 2 3 5 4 3 3" xfId="11266"/>
    <cellStyle name="Normal 2 2 2 3 5 4 4" xfId="3731"/>
    <cellStyle name="Normal 2 2 2 3 5 4 4 2" xfId="8212"/>
    <cellStyle name="Normal 2 2 2 3 5 4 4 2 2" xfId="17242"/>
    <cellStyle name="Normal 2 2 2 3 5 4 4 3" xfId="12760"/>
    <cellStyle name="Normal 2 2 2 3 5 4 5" xfId="5225"/>
    <cellStyle name="Normal 2 2 2 3 5 4 5 2" xfId="14254"/>
    <cellStyle name="Normal 2 2 2 3 5 4 6" xfId="9772"/>
    <cellStyle name="Normal 2 2 2 3 5 5" xfId="930"/>
    <cellStyle name="Normal 2 2 2 3 5 5 2" xfId="2424"/>
    <cellStyle name="Normal 2 2 2 3 5 5 2 2" xfId="6905"/>
    <cellStyle name="Normal 2 2 2 3 5 5 2 2 2" xfId="15935"/>
    <cellStyle name="Normal 2 2 2 3 5 5 2 3" xfId="11453"/>
    <cellStyle name="Normal 2 2 2 3 5 5 3" xfId="3918"/>
    <cellStyle name="Normal 2 2 2 3 5 5 3 2" xfId="8399"/>
    <cellStyle name="Normal 2 2 2 3 5 5 3 2 2" xfId="17429"/>
    <cellStyle name="Normal 2 2 2 3 5 5 3 3" xfId="12947"/>
    <cellStyle name="Normal 2 2 2 3 5 5 4" xfId="5412"/>
    <cellStyle name="Normal 2 2 2 3 5 5 4 2" xfId="14441"/>
    <cellStyle name="Normal 2 2 2 3 5 5 5" xfId="9959"/>
    <cellStyle name="Normal 2 2 2 3 5 6" xfId="1679"/>
    <cellStyle name="Normal 2 2 2 3 5 6 2" xfId="6160"/>
    <cellStyle name="Normal 2 2 2 3 5 6 2 2" xfId="15190"/>
    <cellStyle name="Normal 2 2 2 3 5 6 3" xfId="10708"/>
    <cellStyle name="Normal 2 2 2 3 5 7" xfId="3173"/>
    <cellStyle name="Normal 2 2 2 3 5 7 2" xfId="7654"/>
    <cellStyle name="Normal 2 2 2 3 5 7 2 2" xfId="16684"/>
    <cellStyle name="Normal 2 2 2 3 5 7 3" xfId="12202"/>
    <cellStyle name="Normal 2 2 2 3 5 8" xfId="4667"/>
    <cellStyle name="Normal 2 2 2 3 5 8 2" xfId="13696"/>
    <cellStyle name="Normal 2 2 2 3 5 9" xfId="9214"/>
    <cellStyle name="Normal 2 2 2 3 6" xfId="226"/>
    <cellStyle name="Normal 2 2 2 3 6 2" xfId="411"/>
    <cellStyle name="Normal 2 2 2 3 6 2 2" xfId="1153"/>
    <cellStyle name="Normal 2 2 2 3 6 2 2 2" xfId="2647"/>
    <cellStyle name="Normal 2 2 2 3 6 2 2 2 2" xfId="7128"/>
    <cellStyle name="Normal 2 2 2 3 6 2 2 2 2 2" xfId="16158"/>
    <cellStyle name="Normal 2 2 2 3 6 2 2 2 3" xfId="11676"/>
    <cellStyle name="Normal 2 2 2 3 6 2 2 3" xfId="4141"/>
    <cellStyle name="Normal 2 2 2 3 6 2 2 3 2" xfId="8622"/>
    <cellStyle name="Normal 2 2 2 3 6 2 2 3 2 2" xfId="17652"/>
    <cellStyle name="Normal 2 2 2 3 6 2 2 3 3" xfId="13170"/>
    <cellStyle name="Normal 2 2 2 3 6 2 2 4" xfId="5635"/>
    <cellStyle name="Normal 2 2 2 3 6 2 2 4 2" xfId="14664"/>
    <cellStyle name="Normal 2 2 2 3 6 2 2 5" xfId="10182"/>
    <cellStyle name="Normal 2 2 2 3 6 2 3" xfId="1904"/>
    <cellStyle name="Normal 2 2 2 3 6 2 3 2" xfId="6385"/>
    <cellStyle name="Normal 2 2 2 3 6 2 3 2 2" xfId="15415"/>
    <cellStyle name="Normal 2 2 2 3 6 2 3 3" xfId="10933"/>
    <cellStyle name="Normal 2 2 2 3 6 2 4" xfId="3398"/>
    <cellStyle name="Normal 2 2 2 3 6 2 4 2" xfId="7879"/>
    <cellStyle name="Normal 2 2 2 3 6 2 4 2 2" xfId="16909"/>
    <cellStyle name="Normal 2 2 2 3 6 2 4 3" xfId="12427"/>
    <cellStyle name="Normal 2 2 2 3 6 2 5" xfId="4892"/>
    <cellStyle name="Normal 2 2 2 3 6 2 5 2" xfId="13921"/>
    <cellStyle name="Normal 2 2 2 3 6 2 6" xfId="9439"/>
    <cellStyle name="Normal 2 2 2 3 6 3" xfId="596"/>
    <cellStyle name="Normal 2 2 2 3 6 3 2" xfId="1343"/>
    <cellStyle name="Normal 2 2 2 3 6 3 2 2" xfId="2837"/>
    <cellStyle name="Normal 2 2 2 3 6 3 2 2 2" xfId="7318"/>
    <cellStyle name="Normal 2 2 2 3 6 3 2 2 2 2" xfId="16348"/>
    <cellStyle name="Normal 2 2 2 3 6 3 2 2 3" xfId="11866"/>
    <cellStyle name="Normal 2 2 2 3 6 3 2 3" xfId="4331"/>
    <cellStyle name="Normal 2 2 2 3 6 3 2 3 2" xfId="8812"/>
    <cellStyle name="Normal 2 2 2 3 6 3 2 3 2 2" xfId="17842"/>
    <cellStyle name="Normal 2 2 2 3 6 3 2 3 3" xfId="13360"/>
    <cellStyle name="Normal 2 2 2 3 6 3 2 4" xfId="5824"/>
    <cellStyle name="Normal 2 2 2 3 6 3 2 4 2" xfId="14854"/>
    <cellStyle name="Normal 2 2 2 3 6 3 2 5" xfId="10372"/>
    <cellStyle name="Normal 2 2 2 3 6 3 3" xfId="2090"/>
    <cellStyle name="Normal 2 2 2 3 6 3 3 2" xfId="6571"/>
    <cellStyle name="Normal 2 2 2 3 6 3 3 2 2" xfId="15601"/>
    <cellStyle name="Normal 2 2 2 3 6 3 3 3" xfId="11119"/>
    <cellStyle name="Normal 2 2 2 3 6 3 4" xfId="3584"/>
    <cellStyle name="Normal 2 2 2 3 6 3 4 2" xfId="8065"/>
    <cellStyle name="Normal 2 2 2 3 6 3 4 2 2" xfId="17095"/>
    <cellStyle name="Normal 2 2 2 3 6 3 4 3" xfId="12613"/>
    <cellStyle name="Normal 2 2 2 3 6 3 5" xfId="5078"/>
    <cellStyle name="Normal 2 2 2 3 6 3 5 2" xfId="14107"/>
    <cellStyle name="Normal 2 2 2 3 6 3 6" xfId="9625"/>
    <cellStyle name="Normal 2 2 2 3 6 4" xfId="782"/>
    <cellStyle name="Normal 2 2 2 3 6 4 2" xfId="1529"/>
    <cellStyle name="Normal 2 2 2 3 6 4 2 2" xfId="3023"/>
    <cellStyle name="Normal 2 2 2 3 6 4 2 2 2" xfId="7504"/>
    <cellStyle name="Normal 2 2 2 3 6 4 2 2 2 2" xfId="16534"/>
    <cellStyle name="Normal 2 2 2 3 6 4 2 2 3" xfId="12052"/>
    <cellStyle name="Normal 2 2 2 3 6 4 2 3" xfId="4517"/>
    <cellStyle name="Normal 2 2 2 3 6 4 2 3 2" xfId="8998"/>
    <cellStyle name="Normal 2 2 2 3 6 4 2 3 2 2" xfId="18028"/>
    <cellStyle name="Normal 2 2 2 3 6 4 2 3 3" xfId="13546"/>
    <cellStyle name="Normal 2 2 2 3 6 4 2 4" xfId="6010"/>
    <cellStyle name="Normal 2 2 2 3 6 4 2 4 2" xfId="15040"/>
    <cellStyle name="Normal 2 2 2 3 6 4 2 5" xfId="10558"/>
    <cellStyle name="Normal 2 2 2 3 6 4 3" xfId="2276"/>
    <cellStyle name="Normal 2 2 2 3 6 4 3 2" xfId="6757"/>
    <cellStyle name="Normal 2 2 2 3 6 4 3 2 2" xfId="15787"/>
    <cellStyle name="Normal 2 2 2 3 6 4 3 3" xfId="11305"/>
    <cellStyle name="Normal 2 2 2 3 6 4 4" xfId="3770"/>
    <cellStyle name="Normal 2 2 2 3 6 4 4 2" xfId="8251"/>
    <cellStyle name="Normal 2 2 2 3 6 4 4 2 2" xfId="17281"/>
    <cellStyle name="Normal 2 2 2 3 6 4 4 3" xfId="12799"/>
    <cellStyle name="Normal 2 2 2 3 6 4 5" xfId="5264"/>
    <cellStyle name="Normal 2 2 2 3 6 4 5 2" xfId="14293"/>
    <cellStyle name="Normal 2 2 2 3 6 4 6" xfId="9811"/>
    <cellStyle name="Normal 2 2 2 3 6 5" xfId="969"/>
    <cellStyle name="Normal 2 2 2 3 6 5 2" xfId="2463"/>
    <cellStyle name="Normal 2 2 2 3 6 5 2 2" xfId="6944"/>
    <cellStyle name="Normal 2 2 2 3 6 5 2 2 2" xfId="15974"/>
    <cellStyle name="Normal 2 2 2 3 6 5 2 3" xfId="11492"/>
    <cellStyle name="Normal 2 2 2 3 6 5 3" xfId="3957"/>
    <cellStyle name="Normal 2 2 2 3 6 5 3 2" xfId="8438"/>
    <cellStyle name="Normal 2 2 2 3 6 5 3 2 2" xfId="17468"/>
    <cellStyle name="Normal 2 2 2 3 6 5 3 3" xfId="12986"/>
    <cellStyle name="Normal 2 2 2 3 6 5 4" xfId="5451"/>
    <cellStyle name="Normal 2 2 2 3 6 5 4 2" xfId="14480"/>
    <cellStyle name="Normal 2 2 2 3 6 5 5" xfId="9998"/>
    <cellStyle name="Normal 2 2 2 3 6 6" xfId="1718"/>
    <cellStyle name="Normal 2 2 2 3 6 6 2" xfId="6199"/>
    <cellStyle name="Normal 2 2 2 3 6 6 2 2" xfId="15229"/>
    <cellStyle name="Normal 2 2 2 3 6 6 3" xfId="10747"/>
    <cellStyle name="Normal 2 2 2 3 6 7" xfId="3212"/>
    <cellStyle name="Normal 2 2 2 3 6 7 2" xfId="7693"/>
    <cellStyle name="Normal 2 2 2 3 6 7 2 2" xfId="16723"/>
    <cellStyle name="Normal 2 2 2 3 6 7 3" xfId="12241"/>
    <cellStyle name="Normal 2 2 2 3 6 8" xfId="4706"/>
    <cellStyle name="Normal 2 2 2 3 6 8 2" xfId="13735"/>
    <cellStyle name="Normal 2 2 2 3 6 9" xfId="9253"/>
    <cellStyle name="Normal 2 2 2 3 7" xfId="248"/>
    <cellStyle name="Normal 2 2 2 3 7 2" xfId="434"/>
    <cellStyle name="Normal 2 2 2 3 7 2 2" xfId="1176"/>
    <cellStyle name="Normal 2 2 2 3 7 2 2 2" xfId="2670"/>
    <cellStyle name="Normal 2 2 2 3 7 2 2 2 2" xfId="7151"/>
    <cellStyle name="Normal 2 2 2 3 7 2 2 2 2 2" xfId="16181"/>
    <cellStyle name="Normal 2 2 2 3 7 2 2 2 3" xfId="11699"/>
    <cellStyle name="Normal 2 2 2 3 7 2 2 3" xfId="4164"/>
    <cellStyle name="Normal 2 2 2 3 7 2 2 3 2" xfId="8645"/>
    <cellStyle name="Normal 2 2 2 3 7 2 2 3 2 2" xfId="17675"/>
    <cellStyle name="Normal 2 2 2 3 7 2 2 3 3" xfId="13193"/>
    <cellStyle name="Normal 2 2 2 3 7 2 2 4" xfId="5657"/>
    <cellStyle name="Normal 2 2 2 3 7 2 2 4 2" xfId="14687"/>
    <cellStyle name="Normal 2 2 2 3 7 2 2 5" xfId="10205"/>
    <cellStyle name="Normal 2 2 2 3 7 2 3" xfId="1927"/>
    <cellStyle name="Normal 2 2 2 3 7 2 3 2" xfId="6408"/>
    <cellStyle name="Normal 2 2 2 3 7 2 3 2 2" xfId="15438"/>
    <cellStyle name="Normal 2 2 2 3 7 2 3 3" xfId="10956"/>
    <cellStyle name="Normal 2 2 2 3 7 2 4" xfId="3421"/>
    <cellStyle name="Normal 2 2 2 3 7 2 4 2" xfId="7902"/>
    <cellStyle name="Normal 2 2 2 3 7 2 4 2 2" xfId="16932"/>
    <cellStyle name="Normal 2 2 2 3 7 2 4 3" xfId="12450"/>
    <cellStyle name="Normal 2 2 2 3 7 2 5" xfId="4915"/>
    <cellStyle name="Normal 2 2 2 3 7 2 5 2" xfId="13944"/>
    <cellStyle name="Normal 2 2 2 3 7 2 6" xfId="9462"/>
    <cellStyle name="Normal 2 2 2 3 7 3" xfId="619"/>
    <cellStyle name="Normal 2 2 2 3 7 3 2" xfId="1366"/>
    <cellStyle name="Normal 2 2 2 3 7 3 2 2" xfId="2860"/>
    <cellStyle name="Normal 2 2 2 3 7 3 2 2 2" xfId="7341"/>
    <cellStyle name="Normal 2 2 2 3 7 3 2 2 2 2" xfId="16371"/>
    <cellStyle name="Normal 2 2 2 3 7 3 2 2 3" xfId="11889"/>
    <cellStyle name="Normal 2 2 2 3 7 3 2 3" xfId="4354"/>
    <cellStyle name="Normal 2 2 2 3 7 3 2 3 2" xfId="8835"/>
    <cellStyle name="Normal 2 2 2 3 7 3 2 3 2 2" xfId="17865"/>
    <cellStyle name="Normal 2 2 2 3 7 3 2 3 3" xfId="13383"/>
    <cellStyle name="Normal 2 2 2 3 7 3 2 4" xfId="5847"/>
    <cellStyle name="Normal 2 2 2 3 7 3 2 4 2" xfId="14877"/>
    <cellStyle name="Normal 2 2 2 3 7 3 2 5" xfId="10395"/>
    <cellStyle name="Normal 2 2 2 3 7 3 3" xfId="2113"/>
    <cellStyle name="Normal 2 2 2 3 7 3 3 2" xfId="6594"/>
    <cellStyle name="Normal 2 2 2 3 7 3 3 2 2" xfId="15624"/>
    <cellStyle name="Normal 2 2 2 3 7 3 3 3" xfId="11142"/>
    <cellStyle name="Normal 2 2 2 3 7 3 4" xfId="3607"/>
    <cellStyle name="Normal 2 2 2 3 7 3 4 2" xfId="8088"/>
    <cellStyle name="Normal 2 2 2 3 7 3 4 2 2" xfId="17118"/>
    <cellStyle name="Normal 2 2 2 3 7 3 4 3" xfId="12636"/>
    <cellStyle name="Normal 2 2 2 3 7 3 5" xfId="5101"/>
    <cellStyle name="Normal 2 2 2 3 7 3 5 2" xfId="14130"/>
    <cellStyle name="Normal 2 2 2 3 7 3 6" xfId="9648"/>
    <cellStyle name="Normal 2 2 2 3 7 4" xfId="805"/>
    <cellStyle name="Normal 2 2 2 3 7 4 2" xfId="1552"/>
    <cellStyle name="Normal 2 2 2 3 7 4 2 2" xfId="3046"/>
    <cellStyle name="Normal 2 2 2 3 7 4 2 2 2" xfId="7527"/>
    <cellStyle name="Normal 2 2 2 3 7 4 2 2 2 2" xfId="16557"/>
    <cellStyle name="Normal 2 2 2 3 7 4 2 2 3" xfId="12075"/>
    <cellStyle name="Normal 2 2 2 3 7 4 2 3" xfId="4540"/>
    <cellStyle name="Normal 2 2 2 3 7 4 2 3 2" xfId="9021"/>
    <cellStyle name="Normal 2 2 2 3 7 4 2 3 2 2" xfId="18051"/>
    <cellStyle name="Normal 2 2 2 3 7 4 2 3 3" xfId="13569"/>
    <cellStyle name="Normal 2 2 2 3 7 4 2 4" xfId="6033"/>
    <cellStyle name="Normal 2 2 2 3 7 4 2 4 2" xfId="15063"/>
    <cellStyle name="Normal 2 2 2 3 7 4 2 5" xfId="10581"/>
    <cellStyle name="Normal 2 2 2 3 7 4 3" xfId="2299"/>
    <cellStyle name="Normal 2 2 2 3 7 4 3 2" xfId="6780"/>
    <cellStyle name="Normal 2 2 2 3 7 4 3 2 2" xfId="15810"/>
    <cellStyle name="Normal 2 2 2 3 7 4 3 3" xfId="11328"/>
    <cellStyle name="Normal 2 2 2 3 7 4 4" xfId="3793"/>
    <cellStyle name="Normal 2 2 2 3 7 4 4 2" xfId="8274"/>
    <cellStyle name="Normal 2 2 2 3 7 4 4 2 2" xfId="17304"/>
    <cellStyle name="Normal 2 2 2 3 7 4 4 3" xfId="12822"/>
    <cellStyle name="Normal 2 2 2 3 7 4 5" xfId="5287"/>
    <cellStyle name="Normal 2 2 2 3 7 4 5 2" xfId="14316"/>
    <cellStyle name="Normal 2 2 2 3 7 4 6" xfId="9834"/>
    <cellStyle name="Normal 2 2 2 3 7 5" xfId="992"/>
    <cellStyle name="Normal 2 2 2 3 7 5 2" xfId="2486"/>
    <cellStyle name="Normal 2 2 2 3 7 5 2 2" xfId="6967"/>
    <cellStyle name="Normal 2 2 2 3 7 5 2 2 2" xfId="15997"/>
    <cellStyle name="Normal 2 2 2 3 7 5 2 3" xfId="11515"/>
    <cellStyle name="Normal 2 2 2 3 7 5 3" xfId="3980"/>
    <cellStyle name="Normal 2 2 2 3 7 5 3 2" xfId="8461"/>
    <cellStyle name="Normal 2 2 2 3 7 5 3 2 2" xfId="17491"/>
    <cellStyle name="Normal 2 2 2 3 7 5 3 3" xfId="13009"/>
    <cellStyle name="Normal 2 2 2 3 7 5 4" xfId="5474"/>
    <cellStyle name="Normal 2 2 2 3 7 5 4 2" xfId="14503"/>
    <cellStyle name="Normal 2 2 2 3 7 5 5" xfId="10021"/>
    <cellStyle name="Normal 2 2 2 3 7 6" xfId="1741"/>
    <cellStyle name="Normal 2 2 2 3 7 6 2" xfId="6222"/>
    <cellStyle name="Normal 2 2 2 3 7 6 2 2" xfId="15252"/>
    <cellStyle name="Normal 2 2 2 3 7 6 3" xfId="10770"/>
    <cellStyle name="Normal 2 2 2 3 7 7" xfId="3235"/>
    <cellStyle name="Normal 2 2 2 3 7 7 2" xfId="7716"/>
    <cellStyle name="Normal 2 2 2 3 7 7 2 2" xfId="16746"/>
    <cellStyle name="Normal 2 2 2 3 7 7 3" xfId="12264"/>
    <cellStyle name="Normal 2 2 2 3 7 8" xfId="4729"/>
    <cellStyle name="Normal 2 2 2 3 7 8 2" xfId="13758"/>
    <cellStyle name="Normal 2 2 2 3 7 9" xfId="9276"/>
    <cellStyle name="Normal 2 2 2 3 8" xfId="271"/>
    <cellStyle name="Normal 2 2 2 3 8 2" xfId="457"/>
    <cellStyle name="Normal 2 2 2 3 8 2 2" xfId="1199"/>
    <cellStyle name="Normal 2 2 2 3 8 2 2 2" xfId="2693"/>
    <cellStyle name="Normal 2 2 2 3 8 2 2 2 2" xfId="7174"/>
    <cellStyle name="Normal 2 2 2 3 8 2 2 2 2 2" xfId="16204"/>
    <cellStyle name="Normal 2 2 2 3 8 2 2 2 3" xfId="11722"/>
    <cellStyle name="Normal 2 2 2 3 8 2 2 3" xfId="4187"/>
    <cellStyle name="Normal 2 2 2 3 8 2 2 3 2" xfId="8668"/>
    <cellStyle name="Normal 2 2 2 3 8 2 2 3 2 2" xfId="17698"/>
    <cellStyle name="Normal 2 2 2 3 8 2 2 3 3" xfId="13216"/>
    <cellStyle name="Normal 2 2 2 3 8 2 2 4" xfId="5680"/>
    <cellStyle name="Normal 2 2 2 3 8 2 2 4 2" xfId="14710"/>
    <cellStyle name="Normal 2 2 2 3 8 2 2 5" xfId="10228"/>
    <cellStyle name="Normal 2 2 2 3 8 2 3" xfId="1950"/>
    <cellStyle name="Normal 2 2 2 3 8 2 3 2" xfId="6431"/>
    <cellStyle name="Normal 2 2 2 3 8 2 3 2 2" xfId="15461"/>
    <cellStyle name="Normal 2 2 2 3 8 2 3 3" xfId="10979"/>
    <cellStyle name="Normal 2 2 2 3 8 2 4" xfId="3444"/>
    <cellStyle name="Normal 2 2 2 3 8 2 4 2" xfId="7925"/>
    <cellStyle name="Normal 2 2 2 3 8 2 4 2 2" xfId="16955"/>
    <cellStyle name="Normal 2 2 2 3 8 2 4 3" xfId="12473"/>
    <cellStyle name="Normal 2 2 2 3 8 2 5" xfId="4938"/>
    <cellStyle name="Normal 2 2 2 3 8 2 5 2" xfId="13967"/>
    <cellStyle name="Normal 2 2 2 3 8 2 6" xfId="9485"/>
    <cellStyle name="Normal 2 2 2 3 8 3" xfId="642"/>
    <cellStyle name="Normal 2 2 2 3 8 3 2" xfId="1389"/>
    <cellStyle name="Normal 2 2 2 3 8 3 2 2" xfId="2883"/>
    <cellStyle name="Normal 2 2 2 3 8 3 2 2 2" xfId="7364"/>
    <cellStyle name="Normal 2 2 2 3 8 3 2 2 2 2" xfId="16394"/>
    <cellStyle name="Normal 2 2 2 3 8 3 2 2 3" xfId="11912"/>
    <cellStyle name="Normal 2 2 2 3 8 3 2 3" xfId="4377"/>
    <cellStyle name="Normal 2 2 2 3 8 3 2 3 2" xfId="8858"/>
    <cellStyle name="Normal 2 2 2 3 8 3 2 3 2 2" xfId="17888"/>
    <cellStyle name="Normal 2 2 2 3 8 3 2 3 3" xfId="13406"/>
    <cellStyle name="Normal 2 2 2 3 8 3 2 4" xfId="5870"/>
    <cellStyle name="Normal 2 2 2 3 8 3 2 4 2" xfId="14900"/>
    <cellStyle name="Normal 2 2 2 3 8 3 2 5" xfId="10418"/>
    <cellStyle name="Normal 2 2 2 3 8 3 3" xfId="2136"/>
    <cellStyle name="Normal 2 2 2 3 8 3 3 2" xfId="6617"/>
    <cellStyle name="Normal 2 2 2 3 8 3 3 2 2" xfId="15647"/>
    <cellStyle name="Normal 2 2 2 3 8 3 3 3" xfId="11165"/>
    <cellStyle name="Normal 2 2 2 3 8 3 4" xfId="3630"/>
    <cellStyle name="Normal 2 2 2 3 8 3 4 2" xfId="8111"/>
    <cellStyle name="Normal 2 2 2 3 8 3 4 2 2" xfId="17141"/>
    <cellStyle name="Normal 2 2 2 3 8 3 4 3" xfId="12659"/>
    <cellStyle name="Normal 2 2 2 3 8 3 5" xfId="5124"/>
    <cellStyle name="Normal 2 2 2 3 8 3 5 2" xfId="14153"/>
    <cellStyle name="Normal 2 2 2 3 8 3 6" xfId="9671"/>
    <cellStyle name="Normal 2 2 2 3 8 4" xfId="828"/>
    <cellStyle name="Normal 2 2 2 3 8 4 2" xfId="1575"/>
    <cellStyle name="Normal 2 2 2 3 8 4 2 2" xfId="3069"/>
    <cellStyle name="Normal 2 2 2 3 8 4 2 2 2" xfId="7550"/>
    <cellStyle name="Normal 2 2 2 3 8 4 2 2 2 2" xfId="16580"/>
    <cellStyle name="Normal 2 2 2 3 8 4 2 2 3" xfId="12098"/>
    <cellStyle name="Normal 2 2 2 3 8 4 2 3" xfId="4563"/>
    <cellStyle name="Normal 2 2 2 3 8 4 2 3 2" xfId="9044"/>
    <cellStyle name="Normal 2 2 2 3 8 4 2 3 2 2" xfId="18074"/>
    <cellStyle name="Normal 2 2 2 3 8 4 2 3 3" xfId="13592"/>
    <cellStyle name="Normal 2 2 2 3 8 4 2 4" xfId="6056"/>
    <cellStyle name="Normal 2 2 2 3 8 4 2 4 2" xfId="15086"/>
    <cellStyle name="Normal 2 2 2 3 8 4 2 5" xfId="10604"/>
    <cellStyle name="Normal 2 2 2 3 8 4 3" xfId="2322"/>
    <cellStyle name="Normal 2 2 2 3 8 4 3 2" xfId="6803"/>
    <cellStyle name="Normal 2 2 2 3 8 4 3 2 2" xfId="15833"/>
    <cellStyle name="Normal 2 2 2 3 8 4 3 3" xfId="11351"/>
    <cellStyle name="Normal 2 2 2 3 8 4 4" xfId="3816"/>
    <cellStyle name="Normal 2 2 2 3 8 4 4 2" xfId="8297"/>
    <cellStyle name="Normal 2 2 2 3 8 4 4 2 2" xfId="17327"/>
    <cellStyle name="Normal 2 2 2 3 8 4 4 3" xfId="12845"/>
    <cellStyle name="Normal 2 2 2 3 8 4 5" xfId="5310"/>
    <cellStyle name="Normal 2 2 2 3 8 4 5 2" xfId="14339"/>
    <cellStyle name="Normal 2 2 2 3 8 4 6" xfId="9857"/>
    <cellStyle name="Normal 2 2 2 3 8 5" xfId="1015"/>
    <cellStyle name="Normal 2 2 2 3 8 5 2" xfId="2509"/>
    <cellStyle name="Normal 2 2 2 3 8 5 2 2" xfId="6990"/>
    <cellStyle name="Normal 2 2 2 3 8 5 2 2 2" xfId="16020"/>
    <cellStyle name="Normal 2 2 2 3 8 5 2 3" xfId="11538"/>
    <cellStyle name="Normal 2 2 2 3 8 5 3" xfId="4003"/>
    <cellStyle name="Normal 2 2 2 3 8 5 3 2" xfId="8484"/>
    <cellStyle name="Normal 2 2 2 3 8 5 3 2 2" xfId="17514"/>
    <cellStyle name="Normal 2 2 2 3 8 5 3 3" xfId="13032"/>
    <cellStyle name="Normal 2 2 2 3 8 5 4" xfId="5497"/>
    <cellStyle name="Normal 2 2 2 3 8 5 4 2" xfId="14526"/>
    <cellStyle name="Normal 2 2 2 3 8 5 5" xfId="10044"/>
    <cellStyle name="Normal 2 2 2 3 8 6" xfId="1764"/>
    <cellStyle name="Normal 2 2 2 3 8 6 2" xfId="6245"/>
    <cellStyle name="Normal 2 2 2 3 8 6 2 2" xfId="15275"/>
    <cellStyle name="Normal 2 2 2 3 8 6 3" xfId="10793"/>
    <cellStyle name="Normal 2 2 2 3 8 7" xfId="3258"/>
    <cellStyle name="Normal 2 2 2 3 8 7 2" xfId="7739"/>
    <cellStyle name="Normal 2 2 2 3 8 7 2 2" xfId="16769"/>
    <cellStyle name="Normal 2 2 2 3 8 7 3" xfId="12287"/>
    <cellStyle name="Normal 2 2 2 3 8 8" xfId="4752"/>
    <cellStyle name="Normal 2 2 2 3 8 8 2" xfId="13781"/>
    <cellStyle name="Normal 2 2 2 3 8 9" xfId="9299"/>
    <cellStyle name="Normal 2 2 2 3 9" xfId="294"/>
    <cellStyle name="Normal 2 2 2 3 9 2" xfId="1038"/>
    <cellStyle name="Normal 2 2 2 3 9 2 2" xfId="2532"/>
    <cellStyle name="Normal 2 2 2 3 9 2 2 2" xfId="7013"/>
    <cellStyle name="Normal 2 2 2 3 9 2 2 2 2" xfId="16043"/>
    <cellStyle name="Normal 2 2 2 3 9 2 2 3" xfId="11561"/>
    <cellStyle name="Normal 2 2 2 3 9 2 3" xfId="4026"/>
    <cellStyle name="Normal 2 2 2 3 9 2 3 2" xfId="8507"/>
    <cellStyle name="Normal 2 2 2 3 9 2 3 2 2" xfId="17537"/>
    <cellStyle name="Normal 2 2 2 3 9 2 3 3" xfId="13055"/>
    <cellStyle name="Normal 2 2 2 3 9 2 4" xfId="5520"/>
    <cellStyle name="Normal 2 2 2 3 9 2 4 2" xfId="14549"/>
    <cellStyle name="Normal 2 2 2 3 9 2 5" xfId="10067"/>
    <cellStyle name="Normal 2 2 2 3 9 3" xfId="1787"/>
    <cellStyle name="Normal 2 2 2 3 9 3 2" xfId="6268"/>
    <cellStyle name="Normal 2 2 2 3 9 3 2 2" xfId="15298"/>
    <cellStyle name="Normal 2 2 2 3 9 3 3" xfId="10816"/>
    <cellStyle name="Normal 2 2 2 3 9 4" xfId="3281"/>
    <cellStyle name="Normal 2 2 2 3 9 4 2" xfId="7762"/>
    <cellStyle name="Normal 2 2 2 3 9 4 2 2" xfId="16792"/>
    <cellStyle name="Normal 2 2 2 3 9 4 3" xfId="12310"/>
    <cellStyle name="Normal 2 2 2 3 9 5" xfId="4775"/>
    <cellStyle name="Normal 2 2 2 3 9 5 2" xfId="13804"/>
    <cellStyle name="Normal 2 2 2 3 9 6" xfId="9322"/>
    <cellStyle name="Normal 2 2 2 4" xfId="121"/>
    <cellStyle name="Normal 2 2 2 4 2" xfId="305"/>
    <cellStyle name="Normal 2 2 2 4 2 2" xfId="1049"/>
    <cellStyle name="Normal 2 2 2 4 2 2 2" xfId="2543"/>
    <cellStyle name="Normal 2 2 2 4 2 2 2 2" xfId="7024"/>
    <cellStyle name="Normal 2 2 2 4 2 2 2 2 2" xfId="16054"/>
    <cellStyle name="Normal 2 2 2 4 2 2 2 3" xfId="11572"/>
    <cellStyle name="Normal 2 2 2 4 2 2 3" xfId="4037"/>
    <cellStyle name="Normal 2 2 2 4 2 2 3 2" xfId="8518"/>
    <cellStyle name="Normal 2 2 2 4 2 2 3 2 2" xfId="17548"/>
    <cellStyle name="Normal 2 2 2 4 2 2 3 3" xfId="13066"/>
    <cellStyle name="Normal 2 2 2 4 2 2 4" xfId="5531"/>
    <cellStyle name="Normal 2 2 2 4 2 2 4 2" xfId="14560"/>
    <cellStyle name="Normal 2 2 2 4 2 2 5" xfId="10078"/>
    <cellStyle name="Normal 2 2 2 4 2 3" xfId="1798"/>
    <cellStyle name="Normal 2 2 2 4 2 3 2" xfId="6279"/>
    <cellStyle name="Normal 2 2 2 4 2 3 2 2" xfId="15309"/>
    <cellStyle name="Normal 2 2 2 4 2 3 3" xfId="10827"/>
    <cellStyle name="Normal 2 2 2 4 2 4" xfId="3292"/>
    <cellStyle name="Normal 2 2 2 4 2 4 2" xfId="7773"/>
    <cellStyle name="Normal 2 2 2 4 2 4 2 2" xfId="16803"/>
    <cellStyle name="Normal 2 2 2 4 2 4 3" xfId="12321"/>
    <cellStyle name="Normal 2 2 2 4 2 5" xfId="4786"/>
    <cellStyle name="Normal 2 2 2 4 2 5 2" xfId="13815"/>
    <cellStyle name="Normal 2 2 2 4 2 6" xfId="9333"/>
    <cellStyle name="Normal 2 2 2 4 3" xfId="490"/>
    <cellStyle name="Normal 2 2 2 4 3 2" xfId="1237"/>
    <cellStyle name="Normal 2 2 2 4 3 2 2" xfId="2731"/>
    <cellStyle name="Normal 2 2 2 4 3 2 2 2" xfId="7212"/>
    <cellStyle name="Normal 2 2 2 4 3 2 2 2 2" xfId="16242"/>
    <cellStyle name="Normal 2 2 2 4 3 2 2 3" xfId="11760"/>
    <cellStyle name="Normal 2 2 2 4 3 2 3" xfId="4225"/>
    <cellStyle name="Normal 2 2 2 4 3 2 3 2" xfId="8706"/>
    <cellStyle name="Normal 2 2 2 4 3 2 3 2 2" xfId="17736"/>
    <cellStyle name="Normal 2 2 2 4 3 2 3 3" xfId="13254"/>
    <cellStyle name="Normal 2 2 2 4 3 2 4" xfId="5718"/>
    <cellStyle name="Normal 2 2 2 4 3 2 4 2" xfId="14748"/>
    <cellStyle name="Normal 2 2 2 4 3 2 5" xfId="10266"/>
    <cellStyle name="Normal 2 2 2 4 3 3" xfId="1984"/>
    <cellStyle name="Normal 2 2 2 4 3 3 2" xfId="6465"/>
    <cellStyle name="Normal 2 2 2 4 3 3 2 2" xfId="15495"/>
    <cellStyle name="Normal 2 2 2 4 3 3 3" xfId="11013"/>
    <cellStyle name="Normal 2 2 2 4 3 4" xfId="3478"/>
    <cellStyle name="Normal 2 2 2 4 3 4 2" xfId="7959"/>
    <cellStyle name="Normal 2 2 2 4 3 4 2 2" xfId="16989"/>
    <cellStyle name="Normal 2 2 2 4 3 4 3" xfId="12507"/>
    <cellStyle name="Normal 2 2 2 4 3 5" xfId="4972"/>
    <cellStyle name="Normal 2 2 2 4 3 5 2" xfId="14001"/>
    <cellStyle name="Normal 2 2 2 4 3 6" xfId="9519"/>
    <cellStyle name="Normal 2 2 2 4 4" xfId="676"/>
    <cellStyle name="Normal 2 2 2 4 4 2" xfId="1423"/>
    <cellStyle name="Normal 2 2 2 4 4 2 2" xfId="2917"/>
    <cellStyle name="Normal 2 2 2 4 4 2 2 2" xfId="7398"/>
    <cellStyle name="Normal 2 2 2 4 4 2 2 2 2" xfId="16428"/>
    <cellStyle name="Normal 2 2 2 4 4 2 2 3" xfId="11946"/>
    <cellStyle name="Normal 2 2 2 4 4 2 3" xfId="4411"/>
    <cellStyle name="Normal 2 2 2 4 4 2 3 2" xfId="8892"/>
    <cellStyle name="Normal 2 2 2 4 4 2 3 2 2" xfId="17922"/>
    <cellStyle name="Normal 2 2 2 4 4 2 3 3" xfId="13440"/>
    <cellStyle name="Normal 2 2 2 4 4 2 4" xfId="5904"/>
    <cellStyle name="Normal 2 2 2 4 4 2 4 2" xfId="14934"/>
    <cellStyle name="Normal 2 2 2 4 4 2 5" xfId="10452"/>
    <cellStyle name="Normal 2 2 2 4 4 3" xfId="2170"/>
    <cellStyle name="Normal 2 2 2 4 4 3 2" xfId="6651"/>
    <cellStyle name="Normal 2 2 2 4 4 3 2 2" xfId="15681"/>
    <cellStyle name="Normal 2 2 2 4 4 3 3" xfId="11199"/>
    <cellStyle name="Normal 2 2 2 4 4 4" xfId="3664"/>
    <cellStyle name="Normal 2 2 2 4 4 4 2" xfId="8145"/>
    <cellStyle name="Normal 2 2 2 4 4 4 2 2" xfId="17175"/>
    <cellStyle name="Normal 2 2 2 4 4 4 3" xfId="12693"/>
    <cellStyle name="Normal 2 2 2 4 4 5" xfId="5158"/>
    <cellStyle name="Normal 2 2 2 4 4 5 2" xfId="14187"/>
    <cellStyle name="Normal 2 2 2 4 4 6" xfId="9705"/>
    <cellStyle name="Normal 2 2 2 4 5" xfId="863"/>
    <cellStyle name="Normal 2 2 2 4 5 2" xfId="2357"/>
    <cellStyle name="Normal 2 2 2 4 5 2 2" xfId="6838"/>
    <cellStyle name="Normal 2 2 2 4 5 2 2 2" xfId="15868"/>
    <cellStyle name="Normal 2 2 2 4 5 2 3" xfId="11386"/>
    <cellStyle name="Normal 2 2 2 4 5 3" xfId="3851"/>
    <cellStyle name="Normal 2 2 2 4 5 3 2" xfId="8332"/>
    <cellStyle name="Normal 2 2 2 4 5 3 2 2" xfId="17362"/>
    <cellStyle name="Normal 2 2 2 4 5 3 3" xfId="12880"/>
    <cellStyle name="Normal 2 2 2 4 5 4" xfId="5345"/>
    <cellStyle name="Normal 2 2 2 4 5 4 2" xfId="14374"/>
    <cellStyle name="Normal 2 2 2 4 5 5" xfId="9892"/>
    <cellStyle name="Normal 2 2 2 4 6" xfId="1612"/>
    <cellStyle name="Normal 2 2 2 4 6 2" xfId="6093"/>
    <cellStyle name="Normal 2 2 2 4 6 2 2" xfId="15123"/>
    <cellStyle name="Normal 2 2 2 4 6 3" xfId="10641"/>
    <cellStyle name="Normal 2 2 2 4 7" xfId="3106"/>
    <cellStyle name="Normal 2 2 2 4 7 2" xfId="7587"/>
    <cellStyle name="Normal 2 2 2 4 7 2 2" xfId="16617"/>
    <cellStyle name="Normal 2 2 2 4 7 3" xfId="12135"/>
    <cellStyle name="Normal 2 2 2 4 8" xfId="4600"/>
    <cellStyle name="Normal 2 2 2 4 8 2" xfId="13629"/>
    <cellStyle name="Normal 2 2 2 4 9" xfId="9147"/>
    <cellStyle name="Normal 2 2 2 5" xfId="144"/>
    <cellStyle name="Normal 2 2 2 5 2" xfId="328"/>
    <cellStyle name="Normal 2 2 2 5 2 2" xfId="1072"/>
    <cellStyle name="Normal 2 2 2 5 2 2 2" xfId="2566"/>
    <cellStyle name="Normal 2 2 2 5 2 2 2 2" xfId="7047"/>
    <cellStyle name="Normal 2 2 2 5 2 2 2 2 2" xfId="16077"/>
    <cellStyle name="Normal 2 2 2 5 2 2 2 3" xfId="11595"/>
    <cellStyle name="Normal 2 2 2 5 2 2 3" xfId="4060"/>
    <cellStyle name="Normal 2 2 2 5 2 2 3 2" xfId="8541"/>
    <cellStyle name="Normal 2 2 2 5 2 2 3 2 2" xfId="17571"/>
    <cellStyle name="Normal 2 2 2 5 2 2 3 3" xfId="13089"/>
    <cellStyle name="Normal 2 2 2 5 2 2 4" xfId="5554"/>
    <cellStyle name="Normal 2 2 2 5 2 2 4 2" xfId="14583"/>
    <cellStyle name="Normal 2 2 2 5 2 2 5" xfId="10101"/>
    <cellStyle name="Normal 2 2 2 5 2 3" xfId="1821"/>
    <cellStyle name="Normal 2 2 2 5 2 3 2" xfId="6302"/>
    <cellStyle name="Normal 2 2 2 5 2 3 2 2" xfId="15332"/>
    <cellStyle name="Normal 2 2 2 5 2 3 3" xfId="10850"/>
    <cellStyle name="Normal 2 2 2 5 2 4" xfId="3315"/>
    <cellStyle name="Normal 2 2 2 5 2 4 2" xfId="7796"/>
    <cellStyle name="Normal 2 2 2 5 2 4 2 2" xfId="16826"/>
    <cellStyle name="Normal 2 2 2 5 2 4 3" xfId="12344"/>
    <cellStyle name="Normal 2 2 2 5 2 5" xfId="4809"/>
    <cellStyle name="Normal 2 2 2 5 2 5 2" xfId="13838"/>
    <cellStyle name="Normal 2 2 2 5 2 6" xfId="9356"/>
    <cellStyle name="Normal 2 2 2 5 3" xfId="513"/>
    <cellStyle name="Normal 2 2 2 5 3 2" xfId="1260"/>
    <cellStyle name="Normal 2 2 2 5 3 2 2" xfId="2754"/>
    <cellStyle name="Normal 2 2 2 5 3 2 2 2" xfId="7235"/>
    <cellStyle name="Normal 2 2 2 5 3 2 2 2 2" xfId="16265"/>
    <cellStyle name="Normal 2 2 2 5 3 2 2 3" xfId="11783"/>
    <cellStyle name="Normal 2 2 2 5 3 2 3" xfId="4248"/>
    <cellStyle name="Normal 2 2 2 5 3 2 3 2" xfId="8729"/>
    <cellStyle name="Normal 2 2 2 5 3 2 3 2 2" xfId="17759"/>
    <cellStyle name="Normal 2 2 2 5 3 2 3 3" xfId="13277"/>
    <cellStyle name="Normal 2 2 2 5 3 2 4" xfId="5741"/>
    <cellStyle name="Normal 2 2 2 5 3 2 4 2" xfId="14771"/>
    <cellStyle name="Normal 2 2 2 5 3 2 5" xfId="10289"/>
    <cellStyle name="Normal 2 2 2 5 3 3" xfId="2007"/>
    <cellStyle name="Normal 2 2 2 5 3 3 2" xfId="6488"/>
    <cellStyle name="Normal 2 2 2 5 3 3 2 2" xfId="15518"/>
    <cellStyle name="Normal 2 2 2 5 3 3 3" xfId="11036"/>
    <cellStyle name="Normal 2 2 2 5 3 4" xfId="3501"/>
    <cellStyle name="Normal 2 2 2 5 3 4 2" xfId="7982"/>
    <cellStyle name="Normal 2 2 2 5 3 4 2 2" xfId="17012"/>
    <cellStyle name="Normal 2 2 2 5 3 4 3" xfId="12530"/>
    <cellStyle name="Normal 2 2 2 5 3 5" xfId="4995"/>
    <cellStyle name="Normal 2 2 2 5 3 5 2" xfId="14024"/>
    <cellStyle name="Normal 2 2 2 5 3 6" xfId="9542"/>
    <cellStyle name="Normal 2 2 2 5 4" xfId="699"/>
    <cellStyle name="Normal 2 2 2 5 4 2" xfId="1446"/>
    <cellStyle name="Normal 2 2 2 5 4 2 2" xfId="2940"/>
    <cellStyle name="Normal 2 2 2 5 4 2 2 2" xfId="7421"/>
    <cellStyle name="Normal 2 2 2 5 4 2 2 2 2" xfId="16451"/>
    <cellStyle name="Normal 2 2 2 5 4 2 2 3" xfId="11969"/>
    <cellStyle name="Normal 2 2 2 5 4 2 3" xfId="4434"/>
    <cellStyle name="Normal 2 2 2 5 4 2 3 2" xfId="8915"/>
    <cellStyle name="Normal 2 2 2 5 4 2 3 2 2" xfId="17945"/>
    <cellStyle name="Normal 2 2 2 5 4 2 3 3" xfId="13463"/>
    <cellStyle name="Normal 2 2 2 5 4 2 4" xfId="5927"/>
    <cellStyle name="Normal 2 2 2 5 4 2 4 2" xfId="14957"/>
    <cellStyle name="Normal 2 2 2 5 4 2 5" xfId="10475"/>
    <cellStyle name="Normal 2 2 2 5 4 3" xfId="2193"/>
    <cellStyle name="Normal 2 2 2 5 4 3 2" xfId="6674"/>
    <cellStyle name="Normal 2 2 2 5 4 3 2 2" xfId="15704"/>
    <cellStyle name="Normal 2 2 2 5 4 3 3" xfId="11222"/>
    <cellStyle name="Normal 2 2 2 5 4 4" xfId="3687"/>
    <cellStyle name="Normal 2 2 2 5 4 4 2" xfId="8168"/>
    <cellStyle name="Normal 2 2 2 5 4 4 2 2" xfId="17198"/>
    <cellStyle name="Normal 2 2 2 5 4 4 3" xfId="12716"/>
    <cellStyle name="Normal 2 2 2 5 4 5" xfId="5181"/>
    <cellStyle name="Normal 2 2 2 5 4 5 2" xfId="14210"/>
    <cellStyle name="Normal 2 2 2 5 4 6" xfId="9728"/>
    <cellStyle name="Normal 2 2 2 5 5" xfId="886"/>
    <cellStyle name="Normal 2 2 2 5 5 2" xfId="2380"/>
    <cellStyle name="Normal 2 2 2 5 5 2 2" xfId="6861"/>
    <cellStyle name="Normal 2 2 2 5 5 2 2 2" xfId="15891"/>
    <cellStyle name="Normal 2 2 2 5 5 2 3" xfId="11409"/>
    <cellStyle name="Normal 2 2 2 5 5 3" xfId="3874"/>
    <cellStyle name="Normal 2 2 2 5 5 3 2" xfId="8355"/>
    <cellStyle name="Normal 2 2 2 5 5 3 2 2" xfId="17385"/>
    <cellStyle name="Normal 2 2 2 5 5 3 3" xfId="12903"/>
    <cellStyle name="Normal 2 2 2 5 5 4" xfId="5368"/>
    <cellStyle name="Normal 2 2 2 5 5 4 2" xfId="14397"/>
    <cellStyle name="Normal 2 2 2 5 5 5" xfId="9915"/>
    <cellStyle name="Normal 2 2 2 5 6" xfId="1635"/>
    <cellStyle name="Normal 2 2 2 5 6 2" xfId="6116"/>
    <cellStyle name="Normal 2 2 2 5 6 2 2" xfId="15146"/>
    <cellStyle name="Normal 2 2 2 5 6 3" xfId="10664"/>
    <cellStyle name="Normal 2 2 2 5 7" xfId="3129"/>
    <cellStyle name="Normal 2 2 2 5 7 2" xfId="7610"/>
    <cellStyle name="Normal 2 2 2 5 7 2 2" xfId="16640"/>
    <cellStyle name="Normal 2 2 2 5 7 3" xfId="12158"/>
    <cellStyle name="Normal 2 2 2 5 8" xfId="4623"/>
    <cellStyle name="Normal 2 2 2 5 8 2" xfId="13652"/>
    <cellStyle name="Normal 2 2 2 5 9" xfId="9170"/>
    <cellStyle name="Normal 2 2 2 6" xfId="167"/>
    <cellStyle name="Normal 2 2 2 6 2" xfId="352"/>
    <cellStyle name="Normal 2 2 2 6 2 2" xfId="1095"/>
    <cellStyle name="Normal 2 2 2 6 2 2 2" xfId="2589"/>
    <cellStyle name="Normal 2 2 2 6 2 2 2 2" xfId="7070"/>
    <cellStyle name="Normal 2 2 2 6 2 2 2 2 2" xfId="16100"/>
    <cellStyle name="Normal 2 2 2 6 2 2 2 3" xfId="11618"/>
    <cellStyle name="Normal 2 2 2 6 2 2 3" xfId="4083"/>
    <cellStyle name="Normal 2 2 2 6 2 2 3 2" xfId="8564"/>
    <cellStyle name="Normal 2 2 2 6 2 2 3 2 2" xfId="17594"/>
    <cellStyle name="Normal 2 2 2 6 2 2 3 3" xfId="13112"/>
    <cellStyle name="Normal 2 2 2 6 2 2 4" xfId="5577"/>
    <cellStyle name="Normal 2 2 2 6 2 2 4 2" xfId="14606"/>
    <cellStyle name="Normal 2 2 2 6 2 2 5" xfId="10124"/>
    <cellStyle name="Normal 2 2 2 6 2 3" xfId="1845"/>
    <cellStyle name="Normal 2 2 2 6 2 3 2" xfId="6326"/>
    <cellStyle name="Normal 2 2 2 6 2 3 2 2" xfId="15356"/>
    <cellStyle name="Normal 2 2 2 6 2 3 3" xfId="10874"/>
    <cellStyle name="Normal 2 2 2 6 2 4" xfId="3339"/>
    <cellStyle name="Normal 2 2 2 6 2 4 2" xfId="7820"/>
    <cellStyle name="Normal 2 2 2 6 2 4 2 2" xfId="16850"/>
    <cellStyle name="Normal 2 2 2 6 2 4 3" xfId="12368"/>
    <cellStyle name="Normal 2 2 2 6 2 5" xfId="4833"/>
    <cellStyle name="Normal 2 2 2 6 2 5 2" xfId="13862"/>
    <cellStyle name="Normal 2 2 2 6 2 6" xfId="9380"/>
    <cellStyle name="Normal 2 2 2 6 3" xfId="537"/>
    <cellStyle name="Normal 2 2 2 6 3 2" xfId="1284"/>
    <cellStyle name="Normal 2 2 2 6 3 2 2" xfId="2778"/>
    <cellStyle name="Normal 2 2 2 6 3 2 2 2" xfId="7259"/>
    <cellStyle name="Normal 2 2 2 6 3 2 2 2 2" xfId="16289"/>
    <cellStyle name="Normal 2 2 2 6 3 2 2 3" xfId="11807"/>
    <cellStyle name="Normal 2 2 2 6 3 2 3" xfId="4272"/>
    <cellStyle name="Normal 2 2 2 6 3 2 3 2" xfId="8753"/>
    <cellStyle name="Normal 2 2 2 6 3 2 3 2 2" xfId="17783"/>
    <cellStyle name="Normal 2 2 2 6 3 2 3 3" xfId="13301"/>
    <cellStyle name="Normal 2 2 2 6 3 2 4" xfId="5765"/>
    <cellStyle name="Normal 2 2 2 6 3 2 4 2" xfId="14795"/>
    <cellStyle name="Normal 2 2 2 6 3 2 5" xfId="10313"/>
    <cellStyle name="Normal 2 2 2 6 3 3" xfId="2031"/>
    <cellStyle name="Normal 2 2 2 6 3 3 2" xfId="6512"/>
    <cellStyle name="Normal 2 2 2 6 3 3 2 2" xfId="15542"/>
    <cellStyle name="Normal 2 2 2 6 3 3 3" xfId="11060"/>
    <cellStyle name="Normal 2 2 2 6 3 4" xfId="3525"/>
    <cellStyle name="Normal 2 2 2 6 3 4 2" xfId="8006"/>
    <cellStyle name="Normal 2 2 2 6 3 4 2 2" xfId="17036"/>
    <cellStyle name="Normal 2 2 2 6 3 4 3" xfId="12554"/>
    <cellStyle name="Normal 2 2 2 6 3 5" xfId="5019"/>
    <cellStyle name="Normal 2 2 2 6 3 5 2" xfId="14048"/>
    <cellStyle name="Normal 2 2 2 6 3 6" xfId="9566"/>
    <cellStyle name="Normal 2 2 2 6 4" xfId="723"/>
    <cellStyle name="Normal 2 2 2 6 4 2" xfId="1470"/>
    <cellStyle name="Normal 2 2 2 6 4 2 2" xfId="2964"/>
    <cellStyle name="Normal 2 2 2 6 4 2 2 2" xfId="7445"/>
    <cellStyle name="Normal 2 2 2 6 4 2 2 2 2" xfId="16475"/>
    <cellStyle name="Normal 2 2 2 6 4 2 2 3" xfId="11993"/>
    <cellStyle name="Normal 2 2 2 6 4 2 3" xfId="4458"/>
    <cellStyle name="Normal 2 2 2 6 4 2 3 2" xfId="8939"/>
    <cellStyle name="Normal 2 2 2 6 4 2 3 2 2" xfId="17969"/>
    <cellStyle name="Normal 2 2 2 6 4 2 3 3" xfId="13487"/>
    <cellStyle name="Normal 2 2 2 6 4 2 4" xfId="5951"/>
    <cellStyle name="Normal 2 2 2 6 4 2 4 2" xfId="14981"/>
    <cellStyle name="Normal 2 2 2 6 4 2 5" xfId="10499"/>
    <cellStyle name="Normal 2 2 2 6 4 3" xfId="2217"/>
    <cellStyle name="Normal 2 2 2 6 4 3 2" xfId="6698"/>
    <cellStyle name="Normal 2 2 2 6 4 3 2 2" xfId="15728"/>
    <cellStyle name="Normal 2 2 2 6 4 3 3" xfId="11246"/>
    <cellStyle name="Normal 2 2 2 6 4 4" xfId="3711"/>
    <cellStyle name="Normal 2 2 2 6 4 4 2" xfId="8192"/>
    <cellStyle name="Normal 2 2 2 6 4 4 2 2" xfId="17222"/>
    <cellStyle name="Normal 2 2 2 6 4 4 3" xfId="12740"/>
    <cellStyle name="Normal 2 2 2 6 4 5" xfId="5205"/>
    <cellStyle name="Normal 2 2 2 6 4 5 2" xfId="14234"/>
    <cellStyle name="Normal 2 2 2 6 4 6" xfId="9752"/>
    <cellStyle name="Normal 2 2 2 6 5" xfId="910"/>
    <cellStyle name="Normal 2 2 2 6 5 2" xfId="2404"/>
    <cellStyle name="Normal 2 2 2 6 5 2 2" xfId="6885"/>
    <cellStyle name="Normal 2 2 2 6 5 2 2 2" xfId="15915"/>
    <cellStyle name="Normal 2 2 2 6 5 2 3" xfId="11433"/>
    <cellStyle name="Normal 2 2 2 6 5 3" xfId="3898"/>
    <cellStyle name="Normal 2 2 2 6 5 3 2" xfId="8379"/>
    <cellStyle name="Normal 2 2 2 6 5 3 2 2" xfId="17409"/>
    <cellStyle name="Normal 2 2 2 6 5 3 3" xfId="12927"/>
    <cellStyle name="Normal 2 2 2 6 5 4" xfId="5392"/>
    <cellStyle name="Normal 2 2 2 6 5 4 2" xfId="14421"/>
    <cellStyle name="Normal 2 2 2 6 5 5" xfId="9939"/>
    <cellStyle name="Normal 2 2 2 6 6" xfId="1659"/>
    <cellStyle name="Normal 2 2 2 6 6 2" xfId="6140"/>
    <cellStyle name="Normal 2 2 2 6 6 2 2" xfId="15170"/>
    <cellStyle name="Normal 2 2 2 6 6 3" xfId="10688"/>
    <cellStyle name="Normal 2 2 2 6 7" xfId="3153"/>
    <cellStyle name="Normal 2 2 2 6 7 2" xfId="7634"/>
    <cellStyle name="Normal 2 2 2 6 7 2 2" xfId="16664"/>
    <cellStyle name="Normal 2 2 2 6 7 3" xfId="12182"/>
    <cellStyle name="Normal 2 2 2 6 8" xfId="4647"/>
    <cellStyle name="Normal 2 2 2 6 8 2" xfId="13676"/>
    <cellStyle name="Normal 2 2 2 6 9" xfId="9194"/>
    <cellStyle name="Normal 2 2 2 7" xfId="184"/>
    <cellStyle name="Normal 2 2 2 7 2" xfId="369"/>
    <cellStyle name="Normal 2 2 2 7 2 2" xfId="1111"/>
    <cellStyle name="Normal 2 2 2 7 2 2 2" xfId="2605"/>
    <cellStyle name="Normal 2 2 2 7 2 2 2 2" xfId="7086"/>
    <cellStyle name="Normal 2 2 2 7 2 2 2 2 2" xfId="16116"/>
    <cellStyle name="Normal 2 2 2 7 2 2 2 3" xfId="11634"/>
    <cellStyle name="Normal 2 2 2 7 2 2 3" xfId="4099"/>
    <cellStyle name="Normal 2 2 2 7 2 2 3 2" xfId="8580"/>
    <cellStyle name="Normal 2 2 2 7 2 2 3 2 2" xfId="17610"/>
    <cellStyle name="Normal 2 2 2 7 2 2 3 3" xfId="13128"/>
    <cellStyle name="Normal 2 2 2 7 2 2 4" xfId="5593"/>
    <cellStyle name="Normal 2 2 2 7 2 2 4 2" xfId="14622"/>
    <cellStyle name="Normal 2 2 2 7 2 2 5" xfId="10140"/>
    <cellStyle name="Normal 2 2 2 7 2 3" xfId="1862"/>
    <cellStyle name="Normal 2 2 2 7 2 3 2" xfId="6343"/>
    <cellStyle name="Normal 2 2 2 7 2 3 2 2" xfId="15373"/>
    <cellStyle name="Normal 2 2 2 7 2 3 3" xfId="10891"/>
    <cellStyle name="Normal 2 2 2 7 2 4" xfId="3356"/>
    <cellStyle name="Normal 2 2 2 7 2 4 2" xfId="7837"/>
    <cellStyle name="Normal 2 2 2 7 2 4 2 2" xfId="16867"/>
    <cellStyle name="Normal 2 2 2 7 2 4 3" xfId="12385"/>
    <cellStyle name="Normal 2 2 2 7 2 5" xfId="4850"/>
    <cellStyle name="Normal 2 2 2 7 2 5 2" xfId="13879"/>
    <cellStyle name="Normal 2 2 2 7 2 6" xfId="9397"/>
    <cellStyle name="Normal 2 2 2 7 3" xfId="554"/>
    <cellStyle name="Normal 2 2 2 7 3 2" xfId="1301"/>
    <cellStyle name="Normal 2 2 2 7 3 2 2" xfId="2795"/>
    <cellStyle name="Normal 2 2 2 7 3 2 2 2" xfId="7276"/>
    <cellStyle name="Normal 2 2 2 7 3 2 2 2 2" xfId="16306"/>
    <cellStyle name="Normal 2 2 2 7 3 2 2 3" xfId="11824"/>
    <cellStyle name="Normal 2 2 2 7 3 2 3" xfId="4289"/>
    <cellStyle name="Normal 2 2 2 7 3 2 3 2" xfId="8770"/>
    <cellStyle name="Normal 2 2 2 7 3 2 3 2 2" xfId="17800"/>
    <cellStyle name="Normal 2 2 2 7 3 2 3 3" xfId="13318"/>
    <cellStyle name="Normal 2 2 2 7 3 2 4" xfId="5782"/>
    <cellStyle name="Normal 2 2 2 7 3 2 4 2" xfId="14812"/>
    <cellStyle name="Normal 2 2 2 7 3 2 5" xfId="10330"/>
    <cellStyle name="Normal 2 2 2 7 3 3" xfId="2048"/>
    <cellStyle name="Normal 2 2 2 7 3 3 2" xfId="6529"/>
    <cellStyle name="Normal 2 2 2 7 3 3 2 2" xfId="15559"/>
    <cellStyle name="Normal 2 2 2 7 3 3 3" xfId="11077"/>
    <cellStyle name="Normal 2 2 2 7 3 4" xfId="3542"/>
    <cellStyle name="Normal 2 2 2 7 3 4 2" xfId="8023"/>
    <cellStyle name="Normal 2 2 2 7 3 4 2 2" xfId="17053"/>
    <cellStyle name="Normal 2 2 2 7 3 4 3" xfId="12571"/>
    <cellStyle name="Normal 2 2 2 7 3 5" xfId="5036"/>
    <cellStyle name="Normal 2 2 2 7 3 5 2" xfId="14065"/>
    <cellStyle name="Normal 2 2 2 7 3 6" xfId="9583"/>
    <cellStyle name="Normal 2 2 2 7 4" xfId="740"/>
    <cellStyle name="Normal 2 2 2 7 4 2" xfId="1487"/>
    <cellStyle name="Normal 2 2 2 7 4 2 2" xfId="2981"/>
    <cellStyle name="Normal 2 2 2 7 4 2 2 2" xfId="7462"/>
    <cellStyle name="Normal 2 2 2 7 4 2 2 2 2" xfId="16492"/>
    <cellStyle name="Normal 2 2 2 7 4 2 2 3" xfId="12010"/>
    <cellStyle name="Normal 2 2 2 7 4 2 3" xfId="4475"/>
    <cellStyle name="Normal 2 2 2 7 4 2 3 2" xfId="8956"/>
    <cellStyle name="Normal 2 2 2 7 4 2 3 2 2" xfId="17986"/>
    <cellStyle name="Normal 2 2 2 7 4 2 3 3" xfId="13504"/>
    <cellStyle name="Normal 2 2 2 7 4 2 4" xfId="5968"/>
    <cellStyle name="Normal 2 2 2 7 4 2 4 2" xfId="14998"/>
    <cellStyle name="Normal 2 2 2 7 4 2 5" xfId="10516"/>
    <cellStyle name="Normal 2 2 2 7 4 3" xfId="2234"/>
    <cellStyle name="Normal 2 2 2 7 4 3 2" xfId="6715"/>
    <cellStyle name="Normal 2 2 2 7 4 3 2 2" xfId="15745"/>
    <cellStyle name="Normal 2 2 2 7 4 3 3" xfId="11263"/>
    <cellStyle name="Normal 2 2 2 7 4 4" xfId="3728"/>
    <cellStyle name="Normal 2 2 2 7 4 4 2" xfId="8209"/>
    <cellStyle name="Normal 2 2 2 7 4 4 2 2" xfId="17239"/>
    <cellStyle name="Normal 2 2 2 7 4 4 3" xfId="12757"/>
    <cellStyle name="Normal 2 2 2 7 4 5" xfId="5222"/>
    <cellStyle name="Normal 2 2 2 7 4 5 2" xfId="14251"/>
    <cellStyle name="Normal 2 2 2 7 4 6" xfId="9769"/>
    <cellStyle name="Normal 2 2 2 7 5" xfId="927"/>
    <cellStyle name="Normal 2 2 2 7 5 2" xfId="2421"/>
    <cellStyle name="Normal 2 2 2 7 5 2 2" xfId="6902"/>
    <cellStyle name="Normal 2 2 2 7 5 2 2 2" xfId="15932"/>
    <cellStyle name="Normal 2 2 2 7 5 2 3" xfId="11450"/>
    <cellStyle name="Normal 2 2 2 7 5 3" xfId="3915"/>
    <cellStyle name="Normal 2 2 2 7 5 3 2" xfId="8396"/>
    <cellStyle name="Normal 2 2 2 7 5 3 2 2" xfId="17426"/>
    <cellStyle name="Normal 2 2 2 7 5 3 3" xfId="12944"/>
    <cellStyle name="Normal 2 2 2 7 5 4" xfId="5409"/>
    <cellStyle name="Normal 2 2 2 7 5 4 2" xfId="14438"/>
    <cellStyle name="Normal 2 2 2 7 5 5" xfId="9956"/>
    <cellStyle name="Normal 2 2 2 7 6" xfId="1676"/>
    <cellStyle name="Normal 2 2 2 7 6 2" xfId="6157"/>
    <cellStyle name="Normal 2 2 2 7 6 2 2" xfId="15187"/>
    <cellStyle name="Normal 2 2 2 7 6 3" xfId="10705"/>
    <cellStyle name="Normal 2 2 2 7 7" xfId="3170"/>
    <cellStyle name="Normal 2 2 2 7 7 2" xfId="7651"/>
    <cellStyle name="Normal 2 2 2 7 7 2 2" xfId="16681"/>
    <cellStyle name="Normal 2 2 2 7 7 3" xfId="12199"/>
    <cellStyle name="Normal 2 2 2 7 8" xfId="4664"/>
    <cellStyle name="Normal 2 2 2 7 8 2" xfId="13693"/>
    <cellStyle name="Normal 2 2 2 7 9" xfId="9211"/>
    <cellStyle name="Normal 2 2 2 8" xfId="214"/>
    <cellStyle name="Normal 2 2 2 8 2" xfId="399"/>
    <cellStyle name="Normal 2 2 2 8 2 2" xfId="1141"/>
    <cellStyle name="Normal 2 2 2 8 2 2 2" xfId="2635"/>
    <cellStyle name="Normal 2 2 2 8 2 2 2 2" xfId="7116"/>
    <cellStyle name="Normal 2 2 2 8 2 2 2 2 2" xfId="16146"/>
    <cellStyle name="Normal 2 2 2 8 2 2 2 3" xfId="11664"/>
    <cellStyle name="Normal 2 2 2 8 2 2 3" xfId="4129"/>
    <cellStyle name="Normal 2 2 2 8 2 2 3 2" xfId="8610"/>
    <cellStyle name="Normal 2 2 2 8 2 2 3 2 2" xfId="17640"/>
    <cellStyle name="Normal 2 2 2 8 2 2 3 3" xfId="13158"/>
    <cellStyle name="Normal 2 2 2 8 2 2 4" xfId="5623"/>
    <cellStyle name="Normal 2 2 2 8 2 2 4 2" xfId="14652"/>
    <cellStyle name="Normal 2 2 2 8 2 2 5" xfId="10170"/>
    <cellStyle name="Normal 2 2 2 8 2 3" xfId="1892"/>
    <cellStyle name="Normal 2 2 2 8 2 3 2" xfId="6373"/>
    <cellStyle name="Normal 2 2 2 8 2 3 2 2" xfId="15403"/>
    <cellStyle name="Normal 2 2 2 8 2 3 3" xfId="10921"/>
    <cellStyle name="Normal 2 2 2 8 2 4" xfId="3386"/>
    <cellStyle name="Normal 2 2 2 8 2 4 2" xfId="7867"/>
    <cellStyle name="Normal 2 2 2 8 2 4 2 2" xfId="16897"/>
    <cellStyle name="Normal 2 2 2 8 2 4 3" xfId="12415"/>
    <cellStyle name="Normal 2 2 2 8 2 5" xfId="4880"/>
    <cellStyle name="Normal 2 2 2 8 2 5 2" xfId="13909"/>
    <cellStyle name="Normal 2 2 2 8 2 6" xfId="9427"/>
    <cellStyle name="Normal 2 2 2 8 3" xfId="584"/>
    <cellStyle name="Normal 2 2 2 8 3 2" xfId="1331"/>
    <cellStyle name="Normal 2 2 2 8 3 2 2" xfId="2825"/>
    <cellStyle name="Normal 2 2 2 8 3 2 2 2" xfId="7306"/>
    <cellStyle name="Normal 2 2 2 8 3 2 2 2 2" xfId="16336"/>
    <cellStyle name="Normal 2 2 2 8 3 2 2 3" xfId="11854"/>
    <cellStyle name="Normal 2 2 2 8 3 2 3" xfId="4319"/>
    <cellStyle name="Normal 2 2 2 8 3 2 3 2" xfId="8800"/>
    <cellStyle name="Normal 2 2 2 8 3 2 3 2 2" xfId="17830"/>
    <cellStyle name="Normal 2 2 2 8 3 2 3 3" xfId="13348"/>
    <cellStyle name="Normal 2 2 2 8 3 2 4" xfId="5812"/>
    <cellStyle name="Normal 2 2 2 8 3 2 4 2" xfId="14842"/>
    <cellStyle name="Normal 2 2 2 8 3 2 5" xfId="10360"/>
    <cellStyle name="Normal 2 2 2 8 3 3" xfId="2078"/>
    <cellStyle name="Normal 2 2 2 8 3 3 2" xfId="6559"/>
    <cellStyle name="Normal 2 2 2 8 3 3 2 2" xfId="15589"/>
    <cellStyle name="Normal 2 2 2 8 3 3 3" xfId="11107"/>
    <cellStyle name="Normal 2 2 2 8 3 4" xfId="3572"/>
    <cellStyle name="Normal 2 2 2 8 3 4 2" xfId="8053"/>
    <cellStyle name="Normal 2 2 2 8 3 4 2 2" xfId="17083"/>
    <cellStyle name="Normal 2 2 2 8 3 4 3" xfId="12601"/>
    <cellStyle name="Normal 2 2 2 8 3 5" xfId="5066"/>
    <cellStyle name="Normal 2 2 2 8 3 5 2" xfId="14095"/>
    <cellStyle name="Normal 2 2 2 8 3 6" xfId="9613"/>
    <cellStyle name="Normal 2 2 2 8 4" xfId="770"/>
    <cellStyle name="Normal 2 2 2 8 4 2" xfId="1517"/>
    <cellStyle name="Normal 2 2 2 8 4 2 2" xfId="3011"/>
    <cellStyle name="Normal 2 2 2 8 4 2 2 2" xfId="7492"/>
    <cellStyle name="Normal 2 2 2 8 4 2 2 2 2" xfId="16522"/>
    <cellStyle name="Normal 2 2 2 8 4 2 2 3" xfId="12040"/>
    <cellStyle name="Normal 2 2 2 8 4 2 3" xfId="4505"/>
    <cellStyle name="Normal 2 2 2 8 4 2 3 2" xfId="8986"/>
    <cellStyle name="Normal 2 2 2 8 4 2 3 2 2" xfId="18016"/>
    <cellStyle name="Normal 2 2 2 8 4 2 3 3" xfId="13534"/>
    <cellStyle name="Normal 2 2 2 8 4 2 4" xfId="5998"/>
    <cellStyle name="Normal 2 2 2 8 4 2 4 2" xfId="15028"/>
    <cellStyle name="Normal 2 2 2 8 4 2 5" xfId="10546"/>
    <cellStyle name="Normal 2 2 2 8 4 3" xfId="2264"/>
    <cellStyle name="Normal 2 2 2 8 4 3 2" xfId="6745"/>
    <cellStyle name="Normal 2 2 2 8 4 3 2 2" xfId="15775"/>
    <cellStyle name="Normal 2 2 2 8 4 3 3" xfId="11293"/>
    <cellStyle name="Normal 2 2 2 8 4 4" xfId="3758"/>
    <cellStyle name="Normal 2 2 2 8 4 4 2" xfId="8239"/>
    <cellStyle name="Normal 2 2 2 8 4 4 2 2" xfId="17269"/>
    <cellStyle name="Normal 2 2 2 8 4 4 3" xfId="12787"/>
    <cellStyle name="Normal 2 2 2 8 4 5" xfId="5252"/>
    <cellStyle name="Normal 2 2 2 8 4 5 2" xfId="14281"/>
    <cellStyle name="Normal 2 2 2 8 4 6" xfId="9799"/>
    <cellStyle name="Normal 2 2 2 8 5" xfId="957"/>
    <cellStyle name="Normal 2 2 2 8 5 2" xfId="2451"/>
    <cellStyle name="Normal 2 2 2 8 5 2 2" xfId="6932"/>
    <cellStyle name="Normal 2 2 2 8 5 2 2 2" xfId="15962"/>
    <cellStyle name="Normal 2 2 2 8 5 2 3" xfId="11480"/>
    <cellStyle name="Normal 2 2 2 8 5 3" xfId="3945"/>
    <cellStyle name="Normal 2 2 2 8 5 3 2" xfId="8426"/>
    <cellStyle name="Normal 2 2 2 8 5 3 2 2" xfId="17456"/>
    <cellStyle name="Normal 2 2 2 8 5 3 3" xfId="12974"/>
    <cellStyle name="Normal 2 2 2 8 5 4" xfId="5439"/>
    <cellStyle name="Normal 2 2 2 8 5 4 2" xfId="14468"/>
    <cellStyle name="Normal 2 2 2 8 5 5" xfId="9986"/>
    <cellStyle name="Normal 2 2 2 8 6" xfId="1706"/>
    <cellStyle name="Normal 2 2 2 8 6 2" xfId="6187"/>
    <cellStyle name="Normal 2 2 2 8 6 2 2" xfId="15217"/>
    <cellStyle name="Normal 2 2 2 8 6 3" xfId="10735"/>
    <cellStyle name="Normal 2 2 2 8 7" xfId="3200"/>
    <cellStyle name="Normal 2 2 2 8 7 2" xfId="7681"/>
    <cellStyle name="Normal 2 2 2 8 7 2 2" xfId="16711"/>
    <cellStyle name="Normal 2 2 2 8 7 3" xfId="12229"/>
    <cellStyle name="Normal 2 2 2 8 8" xfId="4694"/>
    <cellStyle name="Normal 2 2 2 8 8 2" xfId="13723"/>
    <cellStyle name="Normal 2 2 2 8 9" xfId="9241"/>
    <cellStyle name="Normal 2 2 2 9" xfId="236"/>
    <cellStyle name="Normal 2 2 2 9 2" xfId="422"/>
    <cellStyle name="Normal 2 2 2 9 2 2" xfId="1164"/>
    <cellStyle name="Normal 2 2 2 9 2 2 2" xfId="2658"/>
    <cellStyle name="Normal 2 2 2 9 2 2 2 2" xfId="7139"/>
    <cellStyle name="Normal 2 2 2 9 2 2 2 2 2" xfId="16169"/>
    <cellStyle name="Normal 2 2 2 9 2 2 2 3" xfId="11687"/>
    <cellStyle name="Normal 2 2 2 9 2 2 3" xfId="4152"/>
    <cellStyle name="Normal 2 2 2 9 2 2 3 2" xfId="8633"/>
    <cellStyle name="Normal 2 2 2 9 2 2 3 2 2" xfId="17663"/>
    <cellStyle name="Normal 2 2 2 9 2 2 3 3" xfId="13181"/>
    <cellStyle name="Normal 2 2 2 9 2 2 4" xfId="5645"/>
    <cellStyle name="Normal 2 2 2 9 2 2 4 2" xfId="14675"/>
    <cellStyle name="Normal 2 2 2 9 2 2 5" xfId="10193"/>
    <cellStyle name="Normal 2 2 2 9 2 3" xfId="1915"/>
    <cellStyle name="Normal 2 2 2 9 2 3 2" xfId="6396"/>
    <cellStyle name="Normal 2 2 2 9 2 3 2 2" xfId="15426"/>
    <cellStyle name="Normal 2 2 2 9 2 3 3" xfId="10944"/>
    <cellStyle name="Normal 2 2 2 9 2 4" xfId="3409"/>
    <cellStyle name="Normal 2 2 2 9 2 4 2" xfId="7890"/>
    <cellStyle name="Normal 2 2 2 9 2 4 2 2" xfId="16920"/>
    <cellStyle name="Normal 2 2 2 9 2 4 3" xfId="12438"/>
    <cellStyle name="Normal 2 2 2 9 2 5" xfId="4903"/>
    <cellStyle name="Normal 2 2 2 9 2 5 2" xfId="13932"/>
    <cellStyle name="Normal 2 2 2 9 2 6" xfId="9450"/>
    <cellStyle name="Normal 2 2 2 9 3" xfId="607"/>
    <cellStyle name="Normal 2 2 2 9 3 2" xfId="1354"/>
    <cellStyle name="Normal 2 2 2 9 3 2 2" xfId="2848"/>
    <cellStyle name="Normal 2 2 2 9 3 2 2 2" xfId="7329"/>
    <cellStyle name="Normal 2 2 2 9 3 2 2 2 2" xfId="16359"/>
    <cellStyle name="Normal 2 2 2 9 3 2 2 3" xfId="11877"/>
    <cellStyle name="Normal 2 2 2 9 3 2 3" xfId="4342"/>
    <cellStyle name="Normal 2 2 2 9 3 2 3 2" xfId="8823"/>
    <cellStyle name="Normal 2 2 2 9 3 2 3 2 2" xfId="17853"/>
    <cellStyle name="Normal 2 2 2 9 3 2 3 3" xfId="13371"/>
    <cellStyle name="Normal 2 2 2 9 3 2 4" xfId="5835"/>
    <cellStyle name="Normal 2 2 2 9 3 2 4 2" xfId="14865"/>
    <cellStyle name="Normal 2 2 2 9 3 2 5" xfId="10383"/>
    <cellStyle name="Normal 2 2 2 9 3 3" xfId="2101"/>
    <cellStyle name="Normal 2 2 2 9 3 3 2" xfId="6582"/>
    <cellStyle name="Normal 2 2 2 9 3 3 2 2" xfId="15612"/>
    <cellStyle name="Normal 2 2 2 9 3 3 3" xfId="11130"/>
    <cellStyle name="Normal 2 2 2 9 3 4" xfId="3595"/>
    <cellStyle name="Normal 2 2 2 9 3 4 2" xfId="8076"/>
    <cellStyle name="Normal 2 2 2 9 3 4 2 2" xfId="17106"/>
    <cellStyle name="Normal 2 2 2 9 3 4 3" xfId="12624"/>
    <cellStyle name="Normal 2 2 2 9 3 5" xfId="5089"/>
    <cellStyle name="Normal 2 2 2 9 3 5 2" xfId="14118"/>
    <cellStyle name="Normal 2 2 2 9 3 6" xfId="9636"/>
    <cellStyle name="Normal 2 2 2 9 4" xfId="793"/>
    <cellStyle name="Normal 2 2 2 9 4 2" xfId="1540"/>
    <cellStyle name="Normal 2 2 2 9 4 2 2" xfId="3034"/>
    <cellStyle name="Normal 2 2 2 9 4 2 2 2" xfId="7515"/>
    <cellStyle name="Normal 2 2 2 9 4 2 2 2 2" xfId="16545"/>
    <cellStyle name="Normal 2 2 2 9 4 2 2 3" xfId="12063"/>
    <cellStyle name="Normal 2 2 2 9 4 2 3" xfId="4528"/>
    <cellStyle name="Normal 2 2 2 9 4 2 3 2" xfId="9009"/>
    <cellStyle name="Normal 2 2 2 9 4 2 3 2 2" xfId="18039"/>
    <cellStyle name="Normal 2 2 2 9 4 2 3 3" xfId="13557"/>
    <cellStyle name="Normal 2 2 2 9 4 2 4" xfId="6021"/>
    <cellStyle name="Normal 2 2 2 9 4 2 4 2" xfId="15051"/>
    <cellStyle name="Normal 2 2 2 9 4 2 5" xfId="10569"/>
    <cellStyle name="Normal 2 2 2 9 4 3" xfId="2287"/>
    <cellStyle name="Normal 2 2 2 9 4 3 2" xfId="6768"/>
    <cellStyle name="Normal 2 2 2 9 4 3 2 2" xfId="15798"/>
    <cellStyle name="Normal 2 2 2 9 4 3 3" xfId="11316"/>
    <cellStyle name="Normal 2 2 2 9 4 4" xfId="3781"/>
    <cellStyle name="Normal 2 2 2 9 4 4 2" xfId="8262"/>
    <cellStyle name="Normal 2 2 2 9 4 4 2 2" xfId="17292"/>
    <cellStyle name="Normal 2 2 2 9 4 4 3" xfId="12810"/>
    <cellStyle name="Normal 2 2 2 9 4 5" xfId="5275"/>
    <cellStyle name="Normal 2 2 2 9 4 5 2" xfId="14304"/>
    <cellStyle name="Normal 2 2 2 9 4 6" xfId="9822"/>
    <cellStyle name="Normal 2 2 2 9 5" xfId="980"/>
    <cellStyle name="Normal 2 2 2 9 5 2" xfId="2474"/>
    <cellStyle name="Normal 2 2 2 9 5 2 2" xfId="6955"/>
    <cellStyle name="Normal 2 2 2 9 5 2 2 2" xfId="15985"/>
    <cellStyle name="Normal 2 2 2 9 5 2 3" xfId="11503"/>
    <cellStyle name="Normal 2 2 2 9 5 3" xfId="3968"/>
    <cellStyle name="Normal 2 2 2 9 5 3 2" xfId="8449"/>
    <cellStyle name="Normal 2 2 2 9 5 3 2 2" xfId="17479"/>
    <cellStyle name="Normal 2 2 2 9 5 3 3" xfId="12997"/>
    <cellStyle name="Normal 2 2 2 9 5 4" xfId="5462"/>
    <cellStyle name="Normal 2 2 2 9 5 4 2" xfId="14491"/>
    <cellStyle name="Normal 2 2 2 9 5 5" xfId="10009"/>
    <cellStyle name="Normal 2 2 2 9 6" xfId="1729"/>
    <cellStyle name="Normal 2 2 2 9 6 2" xfId="6210"/>
    <cellStyle name="Normal 2 2 2 9 6 2 2" xfId="15240"/>
    <cellStyle name="Normal 2 2 2 9 6 3" xfId="10758"/>
    <cellStyle name="Normal 2 2 2 9 7" xfId="3223"/>
    <cellStyle name="Normal 2 2 2 9 7 2" xfId="7704"/>
    <cellStyle name="Normal 2 2 2 9 7 2 2" xfId="16734"/>
    <cellStyle name="Normal 2 2 2 9 7 3" xfId="12252"/>
    <cellStyle name="Normal 2 2 2 9 8" xfId="4717"/>
    <cellStyle name="Normal 2 2 2 9 8 2" xfId="13746"/>
    <cellStyle name="Normal 2 2 2 9 9" xfId="9264"/>
    <cellStyle name="Normal 2 2 3" xfId="104"/>
    <cellStyle name="Normal 2 2 3 10" xfId="472"/>
    <cellStyle name="Normal 2 2 3 10 2" xfId="1219"/>
    <cellStyle name="Normal 2 2 3 10 2 2" xfId="2713"/>
    <cellStyle name="Normal 2 2 3 10 2 2 2" xfId="7194"/>
    <cellStyle name="Normal 2 2 3 10 2 2 2 2" xfId="16224"/>
    <cellStyle name="Normal 2 2 3 10 2 2 3" xfId="11742"/>
    <cellStyle name="Normal 2 2 3 10 2 3" xfId="4207"/>
    <cellStyle name="Normal 2 2 3 10 2 3 2" xfId="8688"/>
    <cellStyle name="Normal 2 2 3 10 2 3 2 2" xfId="17718"/>
    <cellStyle name="Normal 2 2 3 10 2 3 3" xfId="13236"/>
    <cellStyle name="Normal 2 2 3 10 2 4" xfId="5700"/>
    <cellStyle name="Normal 2 2 3 10 2 4 2" xfId="14730"/>
    <cellStyle name="Normal 2 2 3 10 2 5" xfId="10248"/>
    <cellStyle name="Normal 2 2 3 10 3" xfId="1966"/>
    <cellStyle name="Normal 2 2 3 10 3 2" xfId="6447"/>
    <cellStyle name="Normal 2 2 3 10 3 2 2" xfId="15477"/>
    <cellStyle name="Normal 2 2 3 10 3 3" xfId="10995"/>
    <cellStyle name="Normal 2 2 3 10 4" xfId="3460"/>
    <cellStyle name="Normal 2 2 3 10 4 2" xfId="7941"/>
    <cellStyle name="Normal 2 2 3 10 4 2 2" xfId="16971"/>
    <cellStyle name="Normal 2 2 3 10 4 3" xfId="12489"/>
    <cellStyle name="Normal 2 2 3 10 5" xfId="4954"/>
    <cellStyle name="Normal 2 2 3 10 5 2" xfId="13983"/>
    <cellStyle name="Normal 2 2 3 10 6" xfId="9501"/>
    <cellStyle name="Normal 2 2 3 11" xfId="658"/>
    <cellStyle name="Normal 2 2 3 11 2" xfId="1405"/>
    <cellStyle name="Normal 2 2 3 11 2 2" xfId="2899"/>
    <cellStyle name="Normal 2 2 3 11 2 2 2" xfId="7380"/>
    <cellStyle name="Normal 2 2 3 11 2 2 2 2" xfId="16410"/>
    <cellStyle name="Normal 2 2 3 11 2 2 3" xfId="11928"/>
    <cellStyle name="Normal 2 2 3 11 2 3" xfId="4393"/>
    <cellStyle name="Normal 2 2 3 11 2 3 2" xfId="8874"/>
    <cellStyle name="Normal 2 2 3 11 2 3 2 2" xfId="17904"/>
    <cellStyle name="Normal 2 2 3 11 2 3 3" xfId="13422"/>
    <cellStyle name="Normal 2 2 3 11 2 4" xfId="5886"/>
    <cellStyle name="Normal 2 2 3 11 2 4 2" xfId="14916"/>
    <cellStyle name="Normal 2 2 3 11 2 5" xfId="10434"/>
    <cellStyle name="Normal 2 2 3 11 3" xfId="2152"/>
    <cellStyle name="Normal 2 2 3 11 3 2" xfId="6633"/>
    <cellStyle name="Normal 2 2 3 11 3 2 2" xfId="15663"/>
    <cellStyle name="Normal 2 2 3 11 3 3" xfId="11181"/>
    <cellStyle name="Normal 2 2 3 11 4" xfId="3646"/>
    <cellStyle name="Normal 2 2 3 11 4 2" xfId="8127"/>
    <cellStyle name="Normal 2 2 3 11 4 2 2" xfId="17157"/>
    <cellStyle name="Normal 2 2 3 11 4 3" xfId="12675"/>
    <cellStyle name="Normal 2 2 3 11 5" xfId="5140"/>
    <cellStyle name="Normal 2 2 3 11 5 2" xfId="14169"/>
    <cellStyle name="Normal 2 2 3 11 6" xfId="9687"/>
    <cellStyle name="Normal 2 2 3 12" xfId="845"/>
    <cellStyle name="Normal 2 2 3 12 2" xfId="2339"/>
    <cellStyle name="Normal 2 2 3 12 2 2" xfId="6820"/>
    <cellStyle name="Normal 2 2 3 12 2 2 2" xfId="15850"/>
    <cellStyle name="Normal 2 2 3 12 2 3" xfId="11368"/>
    <cellStyle name="Normal 2 2 3 12 3" xfId="3833"/>
    <cellStyle name="Normal 2 2 3 12 3 2" xfId="8314"/>
    <cellStyle name="Normal 2 2 3 12 3 2 2" xfId="17344"/>
    <cellStyle name="Normal 2 2 3 12 3 3" xfId="12862"/>
    <cellStyle name="Normal 2 2 3 12 4" xfId="5327"/>
    <cellStyle name="Normal 2 2 3 12 4 2" xfId="14356"/>
    <cellStyle name="Normal 2 2 3 12 5" xfId="9874"/>
    <cellStyle name="Normal 2 2 3 13" xfId="1594"/>
    <cellStyle name="Normal 2 2 3 13 2" xfId="6075"/>
    <cellStyle name="Normal 2 2 3 13 2 2" xfId="15105"/>
    <cellStyle name="Normal 2 2 3 13 3" xfId="10623"/>
    <cellStyle name="Normal 2 2 3 14" xfId="3088"/>
    <cellStyle name="Normal 2 2 3 14 2" xfId="7569"/>
    <cellStyle name="Normal 2 2 3 14 2 2" xfId="16599"/>
    <cellStyle name="Normal 2 2 3 14 3" xfId="12117"/>
    <cellStyle name="Normal 2 2 3 15" xfId="4582"/>
    <cellStyle name="Normal 2 2 3 15 2" xfId="13611"/>
    <cellStyle name="Normal 2 2 3 16" xfId="9129"/>
    <cellStyle name="Normal 2 2 3 2" xfId="126"/>
    <cellStyle name="Normal 2 2 3 2 2" xfId="310"/>
    <cellStyle name="Normal 2 2 3 2 2 2" xfId="1054"/>
    <cellStyle name="Normal 2 2 3 2 2 2 2" xfId="2548"/>
    <cellStyle name="Normal 2 2 3 2 2 2 2 2" xfId="7029"/>
    <cellStyle name="Normal 2 2 3 2 2 2 2 2 2" xfId="16059"/>
    <cellStyle name="Normal 2 2 3 2 2 2 2 3" xfId="11577"/>
    <cellStyle name="Normal 2 2 3 2 2 2 3" xfId="4042"/>
    <cellStyle name="Normal 2 2 3 2 2 2 3 2" xfId="8523"/>
    <cellStyle name="Normal 2 2 3 2 2 2 3 2 2" xfId="17553"/>
    <cellStyle name="Normal 2 2 3 2 2 2 3 3" xfId="13071"/>
    <cellStyle name="Normal 2 2 3 2 2 2 4" xfId="5536"/>
    <cellStyle name="Normal 2 2 3 2 2 2 4 2" xfId="14565"/>
    <cellStyle name="Normal 2 2 3 2 2 2 5" xfId="10083"/>
    <cellStyle name="Normal 2 2 3 2 2 3" xfId="1803"/>
    <cellStyle name="Normal 2 2 3 2 2 3 2" xfId="6284"/>
    <cellStyle name="Normal 2 2 3 2 2 3 2 2" xfId="15314"/>
    <cellStyle name="Normal 2 2 3 2 2 3 3" xfId="10832"/>
    <cellStyle name="Normal 2 2 3 2 2 4" xfId="3297"/>
    <cellStyle name="Normal 2 2 3 2 2 4 2" xfId="7778"/>
    <cellStyle name="Normal 2 2 3 2 2 4 2 2" xfId="16808"/>
    <cellStyle name="Normal 2 2 3 2 2 4 3" xfId="12326"/>
    <cellStyle name="Normal 2 2 3 2 2 5" xfId="4791"/>
    <cellStyle name="Normal 2 2 3 2 2 5 2" xfId="13820"/>
    <cellStyle name="Normal 2 2 3 2 2 6" xfId="9338"/>
    <cellStyle name="Normal 2 2 3 2 3" xfId="495"/>
    <cellStyle name="Normal 2 2 3 2 3 2" xfId="1242"/>
    <cellStyle name="Normal 2 2 3 2 3 2 2" xfId="2736"/>
    <cellStyle name="Normal 2 2 3 2 3 2 2 2" xfId="7217"/>
    <cellStyle name="Normal 2 2 3 2 3 2 2 2 2" xfId="16247"/>
    <cellStyle name="Normal 2 2 3 2 3 2 2 3" xfId="11765"/>
    <cellStyle name="Normal 2 2 3 2 3 2 3" xfId="4230"/>
    <cellStyle name="Normal 2 2 3 2 3 2 3 2" xfId="8711"/>
    <cellStyle name="Normal 2 2 3 2 3 2 3 2 2" xfId="17741"/>
    <cellStyle name="Normal 2 2 3 2 3 2 3 3" xfId="13259"/>
    <cellStyle name="Normal 2 2 3 2 3 2 4" xfId="5723"/>
    <cellStyle name="Normal 2 2 3 2 3 2 4 2" xfId="14753"/>
    <cellStyle name="Normal 2 2 3 2 3 2 5" xfId="10271"/>
    <cellStyle name="Normal 2 2 3 2 3 3" xfId="1989"/>
    <cellStyle name="Normal 2 2 3 2 3 3 2" xfId="6470"/>
    <cellStyle name="Normal 2 2 3 2 3 3 2 2" xfId="15500"/>
    <cellStyle name="Normal 2 2 3 2 3 3 3" xfId="11018"/>
    <cellStyle name="Normal 2 2 3 2 3 4" xfId="3483"/>
    <cellStyle name="Normal 2 2 3 2 3 4 2" xfId="7964"/>
    <cellStyle name="Normal 2 2 3 2 3 4 2 2" xfId="16994"/>
    <cellStyle name="Normal 2 2 3 2 3 4 3" xfId="12512"/>
    <cellStyle name="Normal 2 2 3 2 3 5" xfId="4977"/>
    <cellStyle name="Normal 2 2 3 2 3 5 2" xfId="14006"/>
    <cellStyle name="Normal 2 2 3 2 3 6" xfId="9524"/>
    <cellStyle name="Normal 2 2 3 2 4" xfId="681"/>
    <cellStyle name="Normal 2 2 3 2 4 2" xfId="1428"/>
    <cellStyle name="Normal 2 2 3 2 4 2 2" xfId="2922"/>
    <cellStyle name="Normal 2 2 3 2 4 2 2 2" xfId="7403"/>
    <cellStyle name="Normal 2 2 3 2 4 2 2 2 2" xfId="16433"/>
    <cellStyle name="Normal 2 2 3 2 4 2 2 3" xfId="11951"/>
    <cellStyle name="Normal 2 2 3 2 4 2 3" xfId="4416"/>
    <cellStyle name="Normal 2 2 3 2 4 2 3 2" xfId="8897"/>
    <cellStyle name="Normal 2 2 3 2 4 2 3 2 2" xfId="17927"/>
    <cellStyle name="Normal 2 2 3 2 4 2 3 3" xfId="13445"/>
    <cellStyle name="Normal 2 2 3 2 4 2 4" xfId="5909"/>
    <cellStyle name="Normal 2 2 3 2 4 2 4 2" xfId="14939"/>
    <cellStyle name="Normal 2 2 3 2 4 2 5" xfId="10457"/>
    <cellStyle name="Normal 2 2 3 2 4 3" xfId="2175"/>
    <cellStyle name="Normal 2 2 3 2 4 3 2" xfId="6656"/>
    <cellStyle name="Normal 2 2 3 2 4 3 2 2" xfId="15686"/>
    <cellStyle name="Normal 2 2 3 2 4 3 3" xfId="11204"/>
    <cellStyle name="Normal 2 2 3 2 4 4" xfId="3669"/>
    <cellStyle name="Normal 2 2 3 2 4 4 2" xfId="8150"/>
    <cellStyle name="Normal 2 2 3 2 4 4 2 2" xfId="17180"/>
    <cellStyle name="Normal 2 2 3 2 4 4 3" xfId="12698"/>
    <cellStyle name="Normal 2 2 3 2 4 5" xfId="5163"/>
    <cellStyle name="Normal 2 2 3 2 4 5 2" xfId="14192"/>
    <cellStyle name="Normal 2 2 3 2 4 6" xfId="9710"/>
    <cellStyle name="Normal 2 2 3 2 5" xfId="868"/>
    <cellStyle name="Normal 2 2 3 2 5 2" xfId="2362"/>
    <cellStyle name="Normal 2 2 3 2 5 2 2" xfId="6843"/>
    <cellStyle name="Normal 2 2 3 2 5 2 2 2" xfId="15873"/>
    <cellStyle name="Normal 2 2 3 2 5 2 3" xfId="11391"/>
    <cellStyle name="Normal 2 2 3 2 5 3" xfId="3856"/>
    <cellStyle name="Normal 2 2 3 2 5 3 2" xfId="8337"/>
    <cellStyle name="Normal 2 2 3 2 5 3 2 2" xfId="17367"/>
    <cellStyle name="Normal 2 2 3 2 5 3 3" xfId="12885"/>
    <cellStyle name="Normal 2 2 3 2 5 4" xfId="5350"/>
    <cellStyle name="Normal 2 2 3 2 5 4 2" xfId="14379"/>
    <cellStyle name="Normal 2 2 3 2 5 5" xfId="9897"/>
    <cellStyle name="Normal 2 2 3 2 6" xfId="1617"/>
    <cellStyle name="Normal 2 2 3 2 6 2" xfId="6098"/>
    <cellStyle name="Normal 2 2 3 2 6 2 2" xfId="15128"/>
    <cellStyle name="Normal 2 2 3 2 6 3" xfId="10646"/>
    <cellStyle name="Normal 2 2 3 2 7" xfId="3111"/>
    <cellStyle name="Normal 2 2 3 2 7 2" xfId="7592"/>
    <cellStyle name="Normal 2 2 3 2 7 2 2" xfId="16622"/>
    <cellStyle name="Normal 2 2 3 2 7 3" xfId="12140"/>
    <cellStyle name="Normal 2 2 3 2 8" xfId="4605"/>
    <cellStyle name="Normal 2 2 3 2 8 2" xfId="13634"/>
    <cellStyle name="Normal 2 2 3 2 9" xfId="9152"/>
    <cellStyle name="Normal 2 2 3 3" xfId="149"/>
    <cellStyle name="Normal 2 2 3 3 2" xfId="333"/>
    <cellStyle name="Normal 2 2 3 3 2 2" xfId="1077"/>
    <cellStyle name="Normal 2 2 3 3 2 2 2" xfId="2571"/>
    <cellStyle name="Normal 2 2 3 3 2 2 2 2" xfId="7052"/>
    <cellStyle name="Normal 2 2 3 3 2 2 2 2 2" xfId="16082"/>
    <cellStyle name="Normal 2 2 3 3 2 2 2 3" xfId="11600"/>
    <cellStyle name="Normal 2 2 3 3 2 2 3" xfId="4065"/>
    <cellStyle name="Normal 2 2 3 3 2 2 3 2" xfId="8546"/>
    <cellStyle name="Normal 2 2 3 3 2 2 3 2 2" xfId="17576"/>
    <cellStyle name="Normal 2 2 3 3 2 2 3 3" xfId="13094"/>
    <cellStyle name="Normal 2 2 3 3 2 2 4" xfId="5559"/>
    <cellStyle name="Normal 2 2 3 3 2 2 4 2" xfId="14588"/>
    <cellStyle name="Normal 2 2 3 3 2 2 5" xfId="10106"/>
    <cellStyle name="Normal 2 2 3 3 2 3" xfId="1826"/>
    <cellStyle name="Normal 2 2 3 3 2 3 2" xfId="6307"/>
    <cellStyle name="Normal 2 2 3 3 2 3 2 2" xfId="15337"/>
    <cellStyle name="Normal 2 2 3 3 2 3 3" xfId="10855"/>
    <cellStyle name="Normal 2 2 3 3 2 4" xfId="3320"/>
    <cellStyle name="Normal 2 2 3 3 2 4 2" xfId="7801"/>
    <cellStyle name="Normal 2 2 3 3 2 4 2 2" xfId="16831"/>
    <cellStyle name="Normal 2 2 3 3 2 4 3" xfId="12349"/>
    <cellStyle name="Normal 2 2 3 3 2 5" xfId="4814"/>
    <cellStyle name="Normal 2 2 3 3 2 5 2" xfId="13843"/>
    <cellStyle name="Normal 2 2 3 3 2 6" xfId="9361"/>
    <cellStyle name="Normal 2 2 3 3 3" xfId="518"/>
    <cellStyle name="Normal 2 2 3 3 3 2" xfId="1265"/>
    <cellStyle name="Normal 2 2 3 3 3 2 2" xfId="2759"/>
    <cellStyle name="Normal 2 2 3 3 3 2 2 2" xfId="7240"/>
    <cellStyle name="Normal 2 2 3 3 3 2 2 2 2" xfId="16270"/>
    <cellStyle name="Normal 2 2 3 3 3 2 2 3" xfId="11788"/>
    <cellStyle name="Normal 2 2 3 3 3 2 3" xfId="4253"/>
    <cellStyle name="Normal 2 2 3 3 3 2 3 2" xfId="8734"/>
    <cellStyle name="Normal 2 2 3 3 3 2 3 2 2" xfId="17764"/>
    <cellStyle name="Normal 2 2 3 3 3 2 3 3" xfId="13282"/>
    <cellStyle name="Normal 2 2 3 3 3 2 4" xfId="5746"/>
    <cellStyle name="Normal 2 2 3 3 3 2 4 2" xfId="14776"/>
    <cellStyle name="Normal 2 2 3 3 3 2 5" xfId="10294"/>
    <cellStyle name="Normal 2 2 3 3 3 3" xfId="2012"/>
    <cellStyle name="Normal 2 2 3 3 3 3 2" xfId="6493"/>
    <cellStyle name="Normal 2 2 3 3 3 3 2 2" xfId="15523"/>
    <cellStyle name="Normal 2 2 3 3 3 3 3" xfId="11041"/>
    <cellStyle name="Normal 2 2 3 3 3 4" xfId="3506"/>
    <cellStyle name="Normal 2 2 3 3 3 4 2" xfId="7987"/>
    <cellStyle name="Normal 2 2 3 3 3 4 2 2" xfId="17017"/>
    <cellStyle name="Normal 2 2 3 3 3 4 3" xfId="12535"/>
    <cellStyle name="Normal 2 2 3 3 3 5" xfId="5000"/>
    <cellStyle name="Normal 2 2 3 3 3 5 2" xfId="14029"/>
    <cellStyle name="Normal 2 2 3 3 3 6" xfId="9547"/>
    <cellStyle name="Normal 2 2 3 3 4" xfId="704"/>
    <cellStyle name="Normal 2 2 3 3 4 2" xfId="1451"/>
    <cellStyle name="Normal 2 2 3 3 4 2 2" xfId="2945"/>
    <cellStyle name="Normal 2 2 3 3 4 2 2 2" xfId="7426"/>
    <cellStyle name="Normal 2 2 3 3 4 2 2 2 2" xfId="16456"/>
    <cellStyle name="Normal 2 2 3 3 4 2 2 3" xfId="11974"/>
    <cellStyle name="Normal 2 2 3 3 4 2 3" xfId="4439"/>
    <cellStyle name="Normal 2 2 3 3 4 2 3 2" xfId="8920"/>
    <cellStyle name="Normal 2 2 3 3 4 2 3 2 2" xfId="17950"/>
    <cellStyle name="Normal 2 2 3 3 4 2 3 3" xfId="13468"/>
    <cellStyle name="Normal 2 2 3 3 4 2 4" xfId="5932"/>
    <cellStyle name="Normal 2 2 3 3 4 2 4 2" xfId="14962"/>
    <cellStyle name="Normal 2 2 3 3 4 2 5" xfId="10480"/>
    <cellStyle name="Normal 2 2 3 3 4 3" xfId="2198"/>
    <cellStyle name="Normal 2 2 3 3 4 3 2" xfId="6679"/>
    <cellStyle name="Normal 2 2 3 3 4 3 2 2" xfId="15709"/>
    <cellStyle name="Normal 2 2 3 3 4 3 3" xfId="11227"/>
    <cellStyle name="Normal 2 2 3 3 4 4" xfId="3692"/>
    <cellStyle name="Normal 2 2 3 3 4 4 2" xfId="8173"/>
    <cellStyle name="Normal 2 2 3 3 4 4 2 2" xfId="17203"/>
    <cellStyle name="Normal 2 2 3 3 4 4 3" xfId="12721"/>
    <cellStyle name="Normal 2 2 3 3 4 5" xfId="5186"/>
    <cellStyle name="Normal 2 2 3 3 4 5 2" xfId="14215"/>
    <cellStyle name="Normal 2 2 3 3 4 6" xfId="9733"/>
    <cellStyle name="Normal 2 2 3 3 5" xfId="891"/>
    <cellStyle name="Normal 2 2 3 3 5 2" xfId="2385"/>
    <cellStyle name="Normal 2 2 3 3 5 2 2" xfId="6866"/>
    <cellStyle name="Normal 2 2 3 3 5 2 2 2" xfId="15896"/>
    <cellStyle name="Normal 2 2 3 3 5 2 3" xfId="11414"/>
    <cellStyle name="Normal 2 2 3 3 5 3" xfId="3879"/>
    <cellStyle name="Normal 2 2 3 3 5 3 2" xfId="8360"/>
    <cellStyle name="Normal 2 2 3 3 5 3 2 2" xfId="17390"/>
    <cellStyle name="Normal 2 2 3 3 5 3 3" xfId="12908"/>
    <cellStyle name="Normal 2 2 3 3 5 4" xfId="5373"/>
    <cellStyle name="Normal 2 2 3 3 5 4 2" xfId="14402"/>
    <cellStyle name="Normal 2 2 3 3 5 5" xfId="9920"/>
    <cellStyle name="Normal 2 2 3 3 6" xfId="1640"/>
    <cellStyle name="Normal 2 2 3 3 6 2" xfId="6121"/>
    <cellStyle name="Normal 2 2 3 3 6 2 2" xfId="15151"/>
    <cellStyle name="Normal 2 2 3 3 6 3" xfId="10669"/>
    <cellStyle name="Normal 2 2 3 3 7" xfId="3134"/>
    <cellStyle name="Normal 2 2 3 3 7 2" xfId="7615"/>
    <cellStyle name="Normal 2 2 3 3 7 2 2" xfId="16645"/>
    <cellStyle name="Normal 2 2 3 3 7 3" xfId="12163"/>
    <cellStyle name="Normal 2 2 3 3 8" xfId="4628"/>
    <cellStyle name="Normal 2 2 3 3 8 2" xfId="13657"/>
    <cellStyle name="Normal 2 2 3 3 9" xfId="9175"/>
    <cellStyle name="Normal 2 2 3 4" xfId="172"/>
    <cellStyle name="Normal 2 2 3 4 2" xfId="357"/>
    <cellStyle name="Normal 2 2 3 4 2 2" xfId="1100"/>
    <cellStyle name="Normal 2 2 3 4 2 2 2" xfId="2594"/>
    <cellStyle name="Normal 2 2 3 4 2 2 2 2" xfId="7075"/>
    <cellStyle name="Normal 2 2 3 4 2 2 2 2 2" xfId="16105"/>
    <cellStyle name="Normal 2 2 3 4 2 2 2 3" xfId="11623"/>
    <cellStyle name="Normal 2 2 3 4 2 2 3" xfId="4088"/>
    <cellStyle name="Normal 2 2 3 4 2 2 3 2" xfId="8569"/>
    <cellStyle name="Normal 2 2 3 4 2 2 3 2 2" xfId="17599"/>
    <cellStyle name="Normal 2 2 3 4 2 2 3 3" xfId="13117"/>
    <cellStyle name="Normal 2 2 3 4 2 2 4" xfId="5582"/>
    <cellStyle name="Normal 2 2 3 4 2 2 4 2" xfId="14611"/>
    <cellStyle name="Normal 2 2 3 4 2 2 5" xfId="10129"/>
    <cellStyle name="Normal 2 2 3 4 2 3" xfId="1850"/>
    <cellStyle name="Normal 2 2 3 4 2 3 2" xfId="6331"/>
    <cellStyle name="Normal 2 2 3 4 2 3 2 2" xfId="15361"/>
    <cellStyle name="Normal 2 2 3 4 2 3 3" xfId="10879"/>
    <cellStyle name="Normal 2 2 3 4 2 4" xfId="3344"/>
    <cellStyle name="Normal 2 2 3 4 2 4 2" xfId="7825"/>
    <cellStyle name="Normal 2 2 3 4 2 4 2 2" xfId="16855"/>
    <cellStyle name="Normal 2 2 3 4 2 4 3" xfId="12373"/>
    <cellStyle name="Normal 2 2 3 4 2 5" xfId="4838"/>
    <cellStyle name="Normal 2 2 3 4 2 5 2" xfId="13867"/>
    <cellStyle name="Normal 2 2 3 4 2 6" xfId="9385"/>
    <cellStyle name="Normal 2 2 3 4 3" xfId="542"/>
    <cellStyle name="Normal 2 2 3 4 3 2" xfId="1289"/>
    <cellStyle name="Normal 2 2 3 4 3 2 2" xfId="2783"/>
    <cellStyle name="Normal 2 2 3 4 3 2 2 2" xfId="7264"/>
    <cellStyle name="Normal 2 2 3 4 3 2 2 2 2" xfId="16294"/>
    <cellStyle name="Normal 2 2 3 4 3 2 2 3" xfId="11812"/>
    <cellStyle name="Normal 2 2 3 4 3 2 3" xfId="4277"/>
    <cellStyle name="Normal 2 2 3 4 3 2 3 2" xfId="8758"/>
    <cellStyle name="Normal 2 2 3 4 3 2 3 2 2" xfId="17788"/>
    <cellStyle name="Normal 2 2 3 4 3 2 3 3" xfId="13306"/>
    <cellStyle name="Normal 2 2 3 4 3 2 4" xfId="5770"/>
    <cellStyle name="Normal 2 2 3 4 3 2 4 2" xfId="14800"/>
    <cellStyle name="Normal 2 2 3 4 3 2 5" xfId="10318"/>
    <cellStyle name="Normal 2 2 3 4 3 3" xfId="2036"/>
    <cellStyle name="Normal 2 2 3 4 3 3 2" xfId="6517"/>
    <cellStyle name="Normal 2 2 3 4 3 3 2 2" xfId="15547"/>
    <cellStyle name="Normal 2 2 3 4 3 3 3" xfId="11065"/>
    <cellStyle name="Normal 2 2 3 4 3 4" xfId="3530"/>
    <cellStyle name="Normal 2 2 3 4 3 4 2" xfId="8011"/>
    <cellStyle name="Normal 2 2 3 4 3 4 2 2" xfId="17041"/>
    <cellStyle name="Normal 2 2 3 4 3 4 3" xfId="12559"/>
    <cellStyle name="Normal 2 2 3 4 3 5" xfId="5024"/>
    <cellStyle name="Normal 2 2 3 4 3 5 2" xfId="14053"/>
    <cellStyle name="Normal 2 2 3 4 3 6" xfId="9571"/>
    <cellStyle name="Normal 2 2 3 4 4" xfId="728"/>
    <cellStyle name="Normal 2 2 3 4 4 2" xfId="1475"/>
    <cellStyle name="Normal 2 2 3 4 4 2 2" xfId="2969"/>
    <cellStyle name="Normal 2 2 3 4 4 2 2 2" xfId="7450"/>
    <cellStyle name="Normal 2 2 3 4 4 2 2 2 2" xfId="16480"/>
    <cellStyle name="Normal 2 2 3 4 4 2 2 3" xfId="11998"/>
    <cellStyle name="Normal 2 2 3 4 4 2 3" xfId="4463"/>
    <cellStyle name="Normal 2 2 3 4 4 2 3 2" xfId="8944"/>
    <cellStyle name="Normal 2 2 3 4 4 2 3 2 2" xfId="17974"/>
    <cellStyle name="Normal 2 2 3 4 4 2 3 3" xfId="13492"/>
    <cellStyle name="Normal 2 2 3 4 4 2 4" xfId="5956"/>
    <cellStyle name="Normal 2 2 3 4 4 2 4 2" xfId="14986"/>
    <cellStyle name="Normal 2 2 3 4 4 2 5" xfId="10504"/>
    <cellStyle name="Normal 2 2 3 4 4 3" xfId="2222"/>
    <cellStyle name="Normal 2 2 3 4 4 3 2" xfId="6703"/>
    <cellStyle name="Normal 2 2 3 4 4 3 2 2" xfId="15733"/>
    <cellStyle name="Normal 2 2 3 4 4 3 3" xfId="11251"/>
    <cellStyle name="Normal 2 2 3 4 4 4" xfId="3716"/>
    <cellStyle name="Normal 2 2 3 4 4 4 2" xfId="8197"/>
    <cellStyle name="Normal 2 2 3 4 4 4 2 2" xfId="17227"/>
    <cellStyle name="Normal 2 2 3 4 4 4 3" xfId="12745"/>
    <cellStyle name="Normal 2 2 3 4 4 5" xfId="5210"/>
    <cellStyle name="Normal 2 2 3 4 4 5 2" xfId="14239"/>
    <cellStyle name="Normal 2 2 3 4 4 6" xfId="9757"/>
    <cellStyle name="Normal 2 2 3 4 5" xfId="915"/>
    <cellStyle name="Normal 2 2 3 4 5 2" xfId="2409"/>
    <cellStyle name="Normal 2 2 3 4 5 2 2" xfId="6890"/>
    <cellStyle name="Normal 2 2 3 4 5 2 2 2" xfId="15920"/>
    <cellStyle name="Normal 2 2 3 4 5 2 3" xfId="11438"/>
    <cellStyle name="Normal 2 2 3 4 5 3" xfId="3903"/>
    <cellStyle name="Normal 2 2 3 4 5 3 2" xfId="8384"/>
    <cellStyle name="Normal 2 2 3 4 5 3 2 2" xfId="17414"/>
    <cellStyle name="Normal 2 2 3 4 5 3 3" xfId="12932"/>
    <cellStyle name="Normal 2 2 3 4 5 4" xfId="5397"/>
    <cellStyle name="Normal 2 2 3 4 5 4 2" xfId="14426"/>
    <cellStyle name="Normal 2 2 3 4 5 5" xfId="9944"/>
    <cellStyle name="Normal 2 2 3 4 6" xfId="1664"/>
    <cellStyle name="Normal 2 2 3 4 6 2" xfId="6145"/>
    <cellStyle name="Normal 2 2 3 4 6 2 2" xfId="15175"/>
    <cellStyle name="Normal 2 2 3 4 6 3" xfId="10693"/>
    <cellStyle name="Normal 2 2 3 4 7" xfId="3158"/>
    <cellStyle name="Normal 2 2 3 4 7 2" xfId="7639"/>
    <cellStyle name="Normal 2 2 3 4 7 2 2" xfId="16669"/>
    <cellStyle name="Normal 2 2 3 4 7 3" xfId="12187"/>
    <cellStyle name="Normal 2 2 3 4 8" xfId="4652"/>
    <cellStyle name="Normal 2 2 3 4 8 2" xfId="13681"/>
    <cellStyle name="Normal 2 2 3 4 9" xfId="9199"/>
    <cellStyle name="Normal 2 2 3 5" xfId="188"/>
    <cellStyle name="Normal 2 2 3 5 2" xfId="373"/>
    <cellStyle name="Normal 2 2 3 5 2 2" xfId="1115"/>
    <cellStyle name="Normal 2 2 3 5 2 2 2" xfId="2609"/>
    <cellStyle name="Normal 2 2 3 5 2 2 2 2" xfId="7090"/>
    <cellStyle name="Normal 2 2 3 5 2 2 2 2 2" xfId="16120"/>
    <cellStyle name="Normal 2 2 3 5 2 2 2 3" xfId="11638"/>
    <cellStyle name="Normal 2 2 3 5 2 2 3" xfId="4103"/>
    <cellStyle name="Normal 2 2 3 5 2 2 3 2" xfId="8584"/>
    <cellStyle name="Normal 2 2 3 5 2 2 3 2 2" xfId="17614"/>
    <cellStyle name="Normal 2 2 3 5 2 2 3 3" xfId="13132"/>
    <cellStyle name="Normal 2 2 3 5 2 2 4" xfId="5597"/>
    <cellStyle name="Normal 2 2 3 5 2 2 4 2" xfId="14626"/>
    <cellStyle name="Normal 2 2 3 5 2 2 5" xfId="10144"/>
    <cellStyle name="Normal 2 2 3 5 2 3" xfId="1866"/>
    <cellStyle name="Normal 2 2 3 5 2 3 2" xfId="6347"/>
    <cellStyle name="Normal 2 2 3 5 2 3 2 2" xfId="15377"/>
    <cellStyle name="Normal 2 2 3 5 2 3 3" xfId="10895"/>
    <cellStyle name="Normal 2 2 3 5 2 4" xfId="3360"/>
    <cellStyle name="Normal 2 2 3 5 2 4 2" xfId="7841"/>
    <cellStyle name="Normal 2 2 3 5 2 4 2 2" xfId="16871"/>
    <cellStyle name="Normal 2 2 3 5 2 4 3" xfId="12389"/>
    <cellStyle name="Normal 2 2 3 5 2 5" xfId="4854"/>
    <cellStyle name="Normal 2 2 3 5 2 5 2" xfId="13883"/>
    <cellStyle name="Normal 2 2 3 5 2 6" xfId="9401"/>
    <cellStyle name="Normal 2 2 3 5 3" xfId="558"/>
    <cellStyle name="Normal 2 2 3 5 3 2" xfId="1305"/>
    <cellStyle name="Normal 2 2 3 5 3 2 2" xfId="2799"/>
    <cellStyle name="Normal 2 2 3 5 3 2 2 2" xfId="7280"/>
    <cellStyle name="Normal 2 2 3 5 3 2 2 2 2" xfId="16310"/>
    <cellStyle name="Normal 2 2 3 5 3 2 2 3" xfId="11828"/>
    <cellStyle name="Normal 2 2 3 5 3 2 3" xfId="4293"/>
    <cellStyle name="Normal 2 2 3 5 3 2 3 2" xfId="8774"/>
    <cellStyle name="Normal 2 2 3 5 3 2 3 2 2" xfId="17804"/>
    <cellStyle name="Normal 2 2 3 5 3 2 3 3" xfId="13322"/>
    <cellStyle name="Normal 2 2 3 5 3 2 4" xfId="5786"/>
    <cellStyle name="Normal 2 2 3 5 3 2 4 2" xfId="14816"/>
    <cellStyle name="Normal 2 2 3 5 3 2 5" xfId="10334"/>
    <cellStyle name="Normal 2 2 3 5 3 3" xfId="2052"/>
    <cellStyle name="Normal 2 2 3 5 3 3 2" xfId="6533"/>
    <cellStyle name="Normal 2 2 3 5 3 3 2 2" xfId="15563"/>
    <cellStyle name="Normal 2 2 3 5 3 3 3" xfId="11081"/>
    <cellStyle name="Normal 2 2 3 5 3 4" xfId="3546"/>
    <cellStyle name="Normal 2 2 3 5 3 4 2" xfId="8027"/>
    <cellStyle name="Normal 2 2 3 5 3 4 2 2" xfId="17057"/>
    <cellStyle name="Normal 2 2 3 5 3 4 3" xfId="12575"/>
    <cellStyle name="Normal 2 2 3 5 3 5" xfId="5040"/>
    <cellStyle name="Normal 2 2 3 5 3 5 2" xfId="14069"/>
    <cellStyle name="Normal 2 2 3 5 3 6" xfId="9587"/>
    <cellStyle name="Normal 2 2 3 5 4" xfId="744"/>
    <cellStyle name="Normal 2 2 3 5 4 2" xfId="1491"/>
    <cellStyle name="Normal 2 2 3 5 4 2 2" xfId="2985"/>
    <cellStyle name="Normal 2 2 3 5 4 2 2 2" xfId="7466"/>
    <cellStyle name="Normal 2 2 3 5 4 2 2 2 2" xfId="16496"/>
    <cellStyle name="Normal 2 2 3 5 4 2 2 3" xfId="12014"/>
    <cellStyle name="Normal 2 2 3 5 4 2 3" xfId="4479"/>
    <cellStyle name="Normal 2 2 3 5 4 2 3 2" xfId="8960"/>
    <cellStyle name="Normal 2 2 3 5 4 2 3 2 2" xfId="17990"/>
    <cellStyle name="Normal 2 2 3 5 4 2 3 3" xfId="13508"/>
    <cellStyle name="Normal 2 2 3 5 4 2 4" xfId="5972"/>
    <cellStyle name="Normal 2 2 3 5 4 2 4 2" xfId="15002"/>
    <cellStyle name="Normal 2 2 3 5 4 2 5" xfId="10520"/>
    <cellStyle name="Normal 2 2 3 5 4 3" xfId="2238"/>
    <cellStyle name="Normal 2 2 3 5 4 3 2" xfId="6719"/>
    <cellStyle name="Normal 2 2 3 5 4 3 2 2" xfId="15749"/>
    <cellStyle name="Normal 2 2 3 5 4 3 3" xfId="11267"/>
    <cellStyle name="Normal 2 2 3 5 4 4" xfId="3732"/>
    <cellStyle name="Normal 2 2 3 5 4 4 2" xfId="8213"/>
    <cellStyle name="Normal 2 2 3 5 4 4 2 2" xfId="17243"/>
    <cellStyle name="Normal 2 2 3 5 4 4 3" xfId="12761"/>
    <cellStyle name="Normal 2 2 3 5 4 5" xfId="5226"/>
    <cellStyle name="Normal 2 2 3 5 4 5 2" xfId="14255"/>
    <cellStyle name="Normal 2 2 3 5 4 6" xfId="9773"/>
    <cellStyle name="Normal 2 2 3 5 5" xfId="931"/>
    <cellStyle name="Normal 2 2 3 5 5 2" xfId="2425"/>
    <cellStyle name="Normal 2 2 3 5 5 2 2" xfId="6906"/>
    <cellStyle name="Normal 2 2 3 5 5 2 2 2" xfId="15936"/>
    <cellStyle name="Normal 2 2 3 5 5 2 3" xfId="11454"/>
    <cellStyle name="Normal 2 2 3 5 5 3" xfId="3919"/>
    <cellStyle name="Normal 2 2 3 5 5 3 2" xfId="8400"/>
    <cellStyle name="Normal 2 2 3 5 5 3 2 2" xfId="17430"/>
    <cellStyle name="Normal 2 2 3 5 5 3 3" xfId="12948"/>
    <cellStyle name="Normal 2 2 3 5 5 4" xfId="5413"/>
    <cellStyle name="Normal 2 2 3 5 5 4 2" xfId="14442"/>
    <cellStyle name="Normal 2 2 3 5 5 5" xfId="9960"/>
    <cellStyle name="Normal 2 2 3 5 6" xfId="1680"/>
    <cellStyle name="Normal 2 2 3 5 6 2" xfId="6161"/>
    <cellStyle name="Normal 2 2 3 5 6 2 2" xfId="15191"/>
    <cellStyle name="Normal 2 2 3 5 6 3" xfId="10709"/>
    <cellStyle name="Normal 2 2 3 5 7" xfId="3174"/>
    <cellStyle name="Normal 2 2 3 5 7 2" xfId="7655"/>
    <cellStyle name="Normal 2 2 3 5 7 2 2" xfId="16685"/>
    <cellStyle name="Normal 2 2 3 5 7 3" xfId="12203"/>
    <cellStyle name="Normal 2 2 3 5 8" xfId="4668"/>
    <cellStyle name="Normal 2 2 3 5 8 2" xfId="13697"/>
    <cellStyle name="Normal 2 2 3 5 9" xfId="9215"/>
    <cellStyle name="Normal 2 2 3 6" xfId="219"/>
    <cellStyle name="Normal 2 2 3 6 2" xfId="404"/>
    <cellStyle name="Normal 2 2 3 6 2 2" xfId="1146"/>
    <cellStyle name="Normal 2 2 3 6 2 2 2" xfId="2640"/>
    <cellStyle name="Normal 2 2 3 6 2 2 2 2" xfId="7121"/>
    <cellStyle name="Normal 2 2 3 6 2 2 2 2 2" xfId="16151"/>
    <cellStyle name="Normal 2 2 3 6 2 2 2 3" xfId="11669"/>
    <cellStyle name="Normal 2 2 3 6 2 2 3" xfId="4134"/>
    <cellStyle name="Normal 2 2 3 6 2 2 3 2" xfId="8615"/>
    <cellStyle name="Normal 2 2 3 6 2 2 3 2 2" xfId="17645"/>
    <cellStyle name="Normal 2 2 3 6 2 2 3 3" xfId="13163"/>
    <cellStyle name="Normal 2 2 3 6 2 2 4" xfId="5628"/>
    <cellStyle name="Normal 2 2 3 6 2 2 4 2" xfId="14657"/>
    <cellStyle name="Normal 2 2 3 6 2 2 5" xfId="10175"/>
    <cellStyle name="Normal 2 2 3 6 2 3" xfId="1897"/>
    <cellStyle name="Normal 2 2 3 6 2 3 2" xfId="6378"/>
    <cellStyle name="Normal 2 2 3 6 2 3 2 2" xfId="15408"/>
    <cellStyle name="Normal 2 2 3 6 2 3 3" xfId="10926"/>
    <cellStyle name="Normal 2 2 3 6 2 4" xfId="3391"/>
    <cellStyle name="Normal 2 2 3 6 2 4 2" xfId="7872"/>
    <cellStyle name="Normal 2 2 3 6 2 4 2 2" xfId="16902"/>
    <cellStyle name="Normal 2 2 3 6 2 4 3" xfId="12420"/>
    <cellStyle name="Normal 2 2 3 6 2 5" xfId="4885"/>
    <cellStyle name="Normal 2 2 3 6 2 5 2" xfId="13914"/>
    <cellStyle name="Normal 2 2 3 6 2 6" xfId="9432"/>
    <cellStyle name="Normal 2 2 3 6 3" xfId="589"/>
    <cellStyle name="Normal 2 2 3 6 3 2" xfId="1336"/>
    <cellStyle name="Normal 2 2 3 6 3 2 2" xfId="2830"/>
    <cellStyle name="Normal 2 2 3 6 3 2 2 2" xfId="7311"/>
    <cellStyle name="Normal 2 2 3 6 3 2 2 2 2" xfId="16341"/>
    <cellStyle name="Normal 2 2 3 6 3 2 2 3" xfId="11859"/>
    <cellStyle name="Normal 2 2 3 6 3 2 3" xfId="4324"/>
    <cellStyle name="Normal 2 2 3 6 3 2 3 2" xfId="8805"/>
    <cellStyle name="Normal 2 2 3 6 3 2 3 2 2" xfId="17835"/>
    <cellStyle name="Normal 2 2 3 6 3 2 3 3" xfId="13353"/>
    <cellStyle name="Normal 2 2 3 6 3 2 4" xfId="5817"/>
    <cellStyle name="Normal 2 2 3 6 3 2 4 2" xfId="14847"/>
    <cellStyle name="Normal 2 2 3 6 3 2 5" xfId="10365"/>
    <cellStyle name="Normal 2 2 3 6 3 3" xfId="2083"/>
    <cellStyle name="Normal 2 2 3 6 3 3 2" xfId="6564"/>
    <cellStyle name="Normal 2 2 3 6 3 3 2 2" xfId="15594"/>
    <cellStyle name="Normal 2 2 3 6 3 3 3" xfId="11112"/>
    <cellStyle name="Normal 2 2 3 6 3 4" xfId="3577"/>
    <cellStyle name="Normal 2 2 3 6 3 4 2" xfId="8058"/>
    <cellStyle name="Normal 2 2 3 6 3 4 2 2" xfId="17088"/>
    <cellStyle name="Normal 2 2 3 6 3 4 3" xfId="12606"/>
    <cellStyle name="Normal 2 2 3 6 3 5" xfId="5071"/>
    <cellStyle name="Normal 2 2 3 6 3 5 2" xfId="14100"/>
    <cellStyle name="Normal 2 2 3 6 3 6" xfId="9618"/>
    <cellStyle name="Normal 2 2 3 6 4" xfId="775"/>
    <cellStyle name="Normal 2 2 3 6 4 2" xfId="1522"/>
    <cellStyle name="Normal 2 2 3 6 4 2 2" xfId="3016"/>
    <cellStyle name="Normal 2 2 3 6 4 2 2 2" xfId="7497"/>
    <cellStyle name="Normal 2 2 3 6 4 2 2 2 2" xfId="16527"/>
    <cellStyle name="Normal 2 2 3 6 4 2 2 3" xfId="12045"/>
    <cellStyle name="Normal 2 2 3 6 4 2 3" xfId="4510"/>
    <cellStyle name="Normal 2 2 3 6 4 2 3 2" xfId="8991"/>
    <cellStyle name="Normal 2 2 3 6 4 2 3 2 2" xfId="18021"/>
    <cellStyle name="Normal 2 2 3 6 4 2 3 3" xfId="13539"/>
    <cellStyle name="Normal 2 2 3 6 4 2 4" xfId="6003"/>
    <cellStyle name="Normal 2 2 3 6 4 2 4 2" xfId="15033"/>
    <cellStyle name="Normal 2 2 3 6 4 2 5" xfId="10551"/>
    <cellStyle name="Normal 2 2 3 6 4 3" xfId="2269"/>
    <cellStyle name="Normal 2 2 3 6 4 3 2" xfId="6750"/>
    <cellStyle name="Normal 2 2 3 6 4 3 2 2" xfId="15780"/>
    <cellStyle name="Normal 2 2 3 6 4 3 3" xfId="11298"/>
    <cellStyle name="Normal 2 2 3 6 4 4" xfId="3763"/>
    <cellStyle name="Normal 2 2 3 6 4 4 2" xfId="8244"/>
    <cellStyle name="Normal 2 2 3 6 4 4 2 2" xfId="17274"/>
    <cellStyle name="Normal 2 2 3 6 4 4 3" xfId="12792"/>
    <cellStyle name="Normal 2 2 3 6 4 5" xfId="5257"/>
    <cellStyle name="Normal 2 2 3 6 4 5 2" xfId="14286"/>
    <cellStyle name="Normal 2 2 3 6 4 6" xfId="9804"/>
    <cellStyle name="Normal 2 2 3 6 5" xfId="962"/>
    <cellStyle name="Normal 2 2 3 6 5 2" xfId="2456"/>
    <cellStyle name="Normal 2 2 3 6 5 2 2" xfId="6937"/>
    <cellStyle name="Normal 2 2 3 6 5 2 2 2" xfId="15967"/>
    <cellStyle name="Normal 2 2 3 6 5 2 3" xfId="11485"/>
    <cellStyle name="Normal 2 2 3 6 5 3" xfId="3950"/>
    <cellStyle name="Normal 2 2 3 6 5 3 2" xfId="8431"/>
    <cellStyle name="Normal 2 2 3 6 5 3 2 2" xfId="17461"/>
    <cellStyle name="Normal 2 2 3 6 5 3 3" xfId="12979"/>
    <cellStyle name="Normal 2 2 3 6 5 4" xfId="5444"/>
    <cellStyle name="Normal 2 2 3 6 5 4 2" xfId="14473"/>
    <cellStyle name="Normal 2 2 3 6 5 5" xfId="9991"/>
    <cellStyle name="Normal 2 2 3 6 6" xfId="1711"/>
    <cellStyle name="Normal 2 2 3 6 6 2" xfId="6192"/>
    <cellStyle name="Normal 2 2 3 6 6 2 2" xfId="15222"/>
    <cellStyle name="Normal 2 2 3 6 6 3" xfId="10740"/>
    <cellStyle name="Normal 2 2 3 6 7" xfId="3205"/>
    <cellStyle name="Normal 2 2 3 6 7 2" xfId="7686"/>
    <cellStyle name="Normal 2 2 3 6 7 2 2" xfId="16716"/>
    <cellStyle name="Normal 2 2 3 6 7 3" xfId="12234"/>
    <cellStyle name="Normal 2 2 3 6 8" xfId="4699"/>
    <cellStyle name="Normal 2 2 3 6 8 2" xfId="13728"/>
    <cellStyle name="Normal 2 2 3 6 9" xfId="9246"/>
    <cellStyle name="Normal 2 2 3 7" xfId="241"/>
    <cellStyle name="Normal 2 2 3 7 2" xfId="427"/>
    <cellStyle name="Normal 2 2 3 7 2 2" xfId="1169"/>
    <cellStyle name="Normal 2 2 3 7 2 2 2" xfId="2663"/>
    <cellStyle name="Normal 2 2 3 7 2 2 2 2" xfId="7144"/>
    <cellStyle name="Normal 2 2 3 7 2 2 2 2 2" xfId="16174"/>
    <cellStyle name="Normal 2 2 3 7 2 2 2 3" xfId="11692"/>
    <cellStyle name="Normal 2 2 3 7 2 2 3" xfId="4157"/>
    <cellStyle name="Normal 2 2 3 7 2 2 3 2" xfId="8638"/>
    <cellStyle name="Normal 2 2 3 7 2 2 3 2 2" xfId="17668"/>
    <cellStyle name="Normal 2 2 3 7 2 2 3 3" xfId="13186"/>
    <cellStyle name="Normal 2 2 3 7 2 2 4" xfId="5650"/>
    <cellStyle name="Normal 2 2 3 7 2 2 4 2" xfId="14680"/>
    <cellStyle name="Normal 2 2 3 7 2 2 5" xfId="10198"/>
    <cellStyle name="Normal 2 2 3 7 2 3" xfId="1920"/>
    <cellStyle name="Normal 2 2 3 7 2 3 2" xfId="6401"/>
    <cellStyle name="Normal 2 2 3 7 2 3 2 2" xfId="15431"/>
    <cellStyle name="Normal 2 2 3 7 2 3 3" xfId="10949"/>
    <cellStyle name="Normal 2 2 3 7 2 4" xfId="3414"/>
    <cellStyle name="Normal 2 2 3 7 2 4 2" xfId="7895"/>
    <cellStyle name="Normal 2 2 3 7 2 4 2 2" xfId="16925"/>
    <cellStyle name="Normal 2 2 3 7 2 4 3" xfId="12443"/>
    <cellStyle name="Normal 2 2 3 7 2 5" xfId="4908"/>
    <cellStyle name="Normal 2 2 3 7 2 5 2" xfId="13937"/>
    <cellStyle name="Normal 2 2 3 7 2 6" xfId="9455"/>
    <cellStyle name="Normal 2 2 3 7 3" xfId="612"/>
    <cellStyle name="Normal 2 2 3 7 3 2" xfId="1359"/>
    <cellStyle name="Normal 2 2 3 7 3 2 2" xfId="2853"/>
    <cellStyle name="Normal 2 2 3 7 3 2 2 2" xfId="7334"/>
    <cellStyle name="Normal 2 2 3 7 3 2 2 2 2" xfId="16364"/>
    <cellStyle name="Normal 2 2 3 7 3 2 2 3" xfId="11882"/>
    <cellStyle name="Normal 2 2 3 7 3 2 3" xfId="4347"/>
    <cellStyle name="Normal 2 2 3 7 3 2 3 2" xfId="8828"/>
    <cellStyle name="Normal 2 2 3 7 3 2 3 2 2" xfId="17858"/>
    <cellStyle name="Normal 2 2 3 7 3 2 3 3" xfId="13376"/>
    <cellStyle name="Normal 2 2 3 7 3 2 4" xfId="5840"/>
    <cellStyle name="Normal 2 2 3 7 3 2 4 2" xfId="14870"/>
    <cellStyle name="Normal 2 2 3 7 3 2 5" xfId="10388"/>
    <cellStyle name="Normal 2 2 3 7 3 3" xfId="2106"/>
    <cellStyle name="Normal 2 2 3 7 3 3 2" xfId="6587"/>
    <cellStyle name="Normal 2 2 3 7 3 3 2 2" xfId="15617"/>
    <cellStyle name="Normal 2 2 3 7 3 3 3" xfId="11135"/>
    <cellStyle name="Normal 2 2 3 7 3 4" xfId="3600"/>
    <cellStyle name="Normal 2 2 3 7 3 4 2" xfId="8081"/>
    <cellStyle name="Normal 2 2 3 7 3 4 2 2" xfId="17111"/>
    <cellStyle name="Normal 2 2 3 7 3 4 3" xfId="12629"/>
    <cellStyle name="Normal 2 2 3 7 3 5" xfId="5094"/>
    <cellStyle name="Normal 2 2 3 7 3 5 2" xfId="14123"/>
    <cellStyle name="Normal 2 2 3 7 3 6" xfId="9641"/>
    <cellStyle name="Normal 2 2 3 7 4" xfId="798"/>
    <cellStyle name="Normal 2 2 3 7 4 2" xfId="1545"/>
    <cellStyle name="Normal 2 2 3 7 4 2 2" xfId="3039"/>
    <cellStyle name="Normal 2 2 3 7 4 2 2 2" xfId="7520"/>
    <cellStyle name="Normal 2 2 3 7 4 2 2 2 2" xfId="16550"/>
    <cellStyle name="Normal 2 2 3 7 4 2 2 3" xfId="12068"/>
    <cellStyle name="Normal 2 2 3 7 4 2 3" xfId="4533"/>
    <cellStyle name="Normal 2 2 3 7 4 2 3 2" xfId="9014"/>
    <cellStyle name="Normal 2 2 3 7 4 2 3 2 2" xfId="18044"/>
    <cellStyle name="Normal 2 2 3 7 4 2 3 3" xfId="13562"/>
    <cellStyle name="Normal 2 2 3 7 4 2 4" xfId="6026"/>
    <cellStyle name="Normal 2 2 3 7 4 2 4 2" xfId="15056"/>
    <cellStyle name="Normal 2 2 3 7 4 2 5" xfId="10574"/>
    <cellStyle name="Normal 2 2 3 7 4 3" xfId="2292"/>
    <cellStyle name="Normal 2 2 3 7 4 3 2" xfId="6773"/>
    <cellStyle name="Normal 2 2 3 7 4 3 2 2" xfId="15803"/>
    <cellStyle name="Normal 2 2 3 7 4 3 3" xfId="11321"/>
    <cellStyle name="Normal 2 2 3 7 4 4" xfId="3786"/>
    <cellStyle name="Normal 2 2 3 7 4 4 2" xfId="8267"/>
    <cellStyle name="Normal 2 2 3 7 4 4 2 2" xfId="17297"/>
    <cellStyle name="Normal 2 2 3 7 4 4 3" xfId="12815"/>
    <cellStyle name="Normal 2 2 3 7 4 5" xfId="5280"/>
    <cellStyle name="Normal 2 2 3 7 4 5 2" xfId="14309"/>
    <cellStyle name="Normal 2 2 3 7 4 6" xfId="9827"/>
    <cellStyle name="Normal 2 2 3 7 5" xfId="985"/>
    <cellStyle name="Normal 2 2 3 7 5 2" xfId="2479"/>
    <cellStyle name="Normal 2 2 3 7 5 2 2" xfId="6960"/>
    <cellStyle name="Normal 2 2 3 7 5 2 2 2" xfId="15990"/>
    <cellStyle name="Normal 2 2 3 7 5 2 3" xfId="11508"/>
    <cellStyle name="Normal 2 2 3 7 5 3" xfId="3973"/>
    <cellStyle name="Normal 2 2 3 7 5 3 2" xfId="8454"/>
    <cellStyle name="Normal 2 2 3 7 5 3 2 2" xfId="17484"/>
    <cellStyle name="Normal 2 2 3 7 5 3 3" xfId="13002"/>
    <cellStyle name="Normal 2 2 3 7 5 4" xfId="5467"/>
    <cellStyle name="Normal 2 2 3 7 5 4 2" xfId="14496"/>
    <cellStyle name="Normal 2 2 3 7 5 5" xfId="10014"/>
    <cellStyle name="Normal 2 2 3 7 6" xfId="1734"/>
    <cellStyle name="Normal 2 2 3 7 6 2" xfId="6215"/>
    <cellStyle name="Normal 2 2 3 7 6 2 2" xfId="15245"/>
    <cellStyle name="Normal 2 2 3 7 6 3" xfId="10763"/>
    <cellStyle name="Normal 2 2 3 7 7" xfId="3228"/>
    <cellStyle name="Normal 2 2 3 7 7 2" xfId="7709"/>
    <cellStyle name="Normal 2 2 3 7 7 2 2" xfId="16739"/>
    <cellStyle name="Normal 2 2 3 7 7 3" xfId="12257"/>
    <cellStyle name="Normal 2 2 3 7 8" xfId="4722"/>
    <cellStyle name="Normal 2 2 3 7 8 2" xfId="13751"/>
    <cellStyle name="Normal 2 2 3 7 9" xfId="9269"/>
    <cellStyle name="Normal 2 2 3 8" xfId="264"/>
    <cellStyle name="Normal 2 2 3 8 2" xfId="450"/>
    <cellStyle name="Normal 2 2 3 8 2 2" xfId="1192"/>
    <cellStyle name="Normal 2 2 3 8 2 2 2" xfId="2686"/>
    <cellStyle name="Normal 2 2 3 8 2 2 2 2" xfId="7167"/>
    <cellStyle name="Normal 2 2 3 8 2 2 2 2 2" xfId="16197"/>
    <cellStyle name="Normal 2 2 3 8 2 2 2 3" xfId="11715"/>
    <cellStyle name="Normal 2 2 3 8 2 2 3" xfId="4180"/>
    <cellStyle name="Normal 2 2 3 8 2 2 3 2" xfId="8661"/>
    <cellStyle name="Normal 2 2 3 8 2 2 3 2 2" xfId="17691"/>
    <cellStyle name="Normal 2 2 3 8 2 2 3 3" xfId="13209"/>
    <cellStyle name="Normal 2 2 3 8 2 2 4" xfId="5673"/>
    <cellStyle name="Normal 2 2 3 8 2 2 4 2" xfId="14703"/>
    <cellStyle name="Normal 2 2 3 8 2 2 5" xfId="10221"/>
    <cellStyle name="Normal 2 2 3 8 2 3" xfId="1943"/>
    <cellStyle name="Normal 2 2 3 8 2 3 2" xfId="6424"/>
    <cellStyle name="Normal 2 2 3 8 2 3 2 2" xfId="15454"/>
    <cellStyle name="Normal 2 2 3 8 2 3 3" xfId="10972"/>
    <cellStyle name="Normal 2 2 3 8 2 4" xfId="3437"/>
    <cellStyle name="Normal 2 2 3 8 2 4 2" xfId="7918"/>
    <cellStyle name="Normal 2 2 3 8 2 4 2 2" xfId="16948"/>
    <cellStyle name="Normal 2 2 3 8 2 4 3" xfId="12466"/>
    <cellStyle name="Normal 2 2 3 8 2 5" xfId="4931"/>
    <cellStyle name="Normal 2 2 3 8 2 5 2" xfId="13960"/>
    <cellStyle name="Normal 2 2 3 8 2 6" xfId="9478"/>
    <cellStyle name="Normal 2 2 3 8 3" xfId="635"/>
    <cellStyle name="Normal 2 2 3 8 3 2" xfId="1382"/>
    <cellStyle name="Normal 2 2 3 8 3 2 2" xfId="2876"/>
    <cellStyle name="Normal 2 2 3 8 3 2 2 2" xfId="7357"/>
    <cellStyle name="Normal 2 2 3 8 3 2 2 2 2" xfId="16387"/>
    <cellStyle name="Normal 2 2 3 8 3 2 2 3" xfId="11905"/>
    <cellStyle name="Normal 2 2 3 8 3 2 3" xfId="4370"/>
    <cellStyle name="Normal 2 2 3 8 3 2 3 2" xfId="8851"/>
    <cellStyle name="Normal 2 2 3 8 3 2 3 2 2" xfId="17881"/>
    <cellStyle name="Normal 2 2 3 8 3 2 3 3" xfId="13399"/>
    <cellStyle name="Normal 2 2 3 8 3 2 4" xfId="5863"/>
    <cellStyle name="Normal 2 2 3 8 3 2 4 2" xfId="14893"/>
    <cellStyle name="Normal 2 2 3 8 3 2 5" xfId="10411"/>
    <cellStyle name="Normal 2 2 3 8 3 3" xfId="2129"/>
    <cellStyle name="Normal 2 2 3 8 3 3 2" xfId="6610"/>
    <cellStyle name="Normal 2 2 3 8 3 3 2 2" xfId="15640"/>
    <cellStyle name="Normal 2 2 3 8 3 3 3" xfId="11158"/>
    <cellStyle name="Normal 2 2 3 8 3 4" xfId="3623"/>
    <cellStyle name="Normal 2 2 3 8 3 4 2" xfId="8104"/>
    <cellStyle name="Normal 2 2 3 8 3 4 2 2" xfId="17134"/>
    <cellStyle name="Normal 2 2 3 8 3 4 3" xfId="12652"/>
    <cellStyle name="Normal 2 2 3 8 3 5" xfId="5117"/>
    <cellStyle name="Normal 2 2 3 8 3 5 2" xfId="14146"/>
    <cellStyle name="Normal 2 2 3 8 3 6" xfId="9664"/>
    <cellStyle name="Normal 2 2 3 8 4" xfId="821"/>
    <cellStyle name="Normal 2 2 3 8 4 2" xfId="1568"/>
    <cellStyle name="Normal 2 2 3 8 4 2 2" xfId="3062"/>
    <cellStyle name="Normal 2 2 3 8 4 2 2 2" xfId="7543"/>
    <cellStyle name="Normal 2 2 3 8 4 2 2 2 2" xfId="16573"/>
    <cellStyle name="Normal 2 2 3 8 4 2 2 3" xfId="12091"/>
    <cellStyle name="Normal 2 2 3 8 4 2 3" xfId="4556"/>
    <cellStyle name="Normal 2 2 3 8 4 2 3 2" xfId="9037"/>
    <cellStyle name="Normal 2 2 3 8 4 2 3 2 2" xfId="18067"/>
    <cellStyle name="Normal 2 2 3 8 4 2 3 3" xfId="13585"/>
    <cellStyle name="Normal 2 2 3 8 4 2 4" xfId="6049"/>
    <cellStyle name="Normal 2 2 3 8 4 2 4 2" xfId="15079"/>
    <cellStyle name="Normal 2 2 3 8 4 2 5" xfId="10597"/>
    <cellStyle name="Normal 2 2 3 8 4 3" xfId="2315"/>
    <cellStyle name="Normal 2 2 3 8 4 3 2" xfId="6796"/>
    <cellStyle name="Normal 2 2 3 8 4 3 2 2" xfId="15826"/>
    <cellStyle name="Normal 2 2 3 8 4 3 3" xfId="11344"/>
    <cellStyle name="Normal 2 2 3 8 4 4" xfId="3809"/>
    <cellStyle name="Normal 2 2 3 8 4 4 2" xfId="8290"/>
    <cellStyle name="Normal 2 2 3 8 4 4 2 2" xfId="17320"/>
    <cellStyle name="Normal 2 2 3 8 4 4 3" xfId="12838"/>
    <cellStyle name="Normal 2 2 3 8 4 5" xfId="5303"/>
    <cellStyle name="Normal 2 2 3 8 4 5 2" xfId="14332"/>
    <cellStyle name="Normal 2 2 3 8 4 6" xfId="9850"/>
    <cellStyle name="Normal 2 2 3 8 5" xfId="1008"/>
    <cellStyle name="Normal 2 2 3 8 5 2" xfId="2502"/>
    <cellStyle name="Normal 2 2 3 8 5 2 2" xfId="6983"/>
    <cellStyle name="Normal 2 2 3 8 5 2 2 2" xfId="16013"/>
    <cellStyle name="Normal 2 2 3 8 5 2 3" xfId="11531"/>
    <cellStyle name="Normal 2 2 3 8 5 3" xfId="3996"/>
    <cellStyle name="Normal 2 2 3 8 5 3 2" xfId="8477"/>
    <cellStyle name="Normal 2 2 3 8 5 3 2 2" xfId="17507"/>
    <cellStyle name="Normal 2 2 3 8 5 3 3" xfId="13025"/>
    <cellStyle name="Normal 2 2 3 8 5 4" xfId="5490"/>
    <cellStyle name="Normal 2 2 3 8 5 4 2" xfId="14519"/>
    <cellStyle name="Normal 2 2 3 8 5 5" xfId="10037"/>
    <cellStyle name="Normal 2 2 3 8 6" xfId="1757"/>
    <cellStyle name="Normal 2 2 3 8 6 2" xfId="6238"/>
    <cellStyle name="Normal 2 2 3 8 6 2 2" xfId="15268"/>
    <cellStyle name="Normal 2 2 3 8 6 3" xfId="10786"/>
    <cellStyle name="Normal 2 2 3 8 7" xfId="3251"/>
    <cellStyle name="Normal 2 2 3 8 7 2" xfId="7732"/>
    <cellStyle name="Normal 2 2 3 8 7 2 2" xfId="16762"/>
    <cellStyle name="Normal 2 2 3 8 7 3" xfId="12280"/>
    <cellStyle name="Normal 2 2 3 8 8" xfId="4745"/>
    <cellStyle name="Normal 2 2 3 8 8 2" xfId="13774"/>
    <cellStyle name="Normal 2 2 3 8 9" xfId="9292"/>
    <cellStyle name="Normal 2 2 3 9" xfId="287"/>
    <cellStyle name="Normal 2 2 3 9 2" xfId="1031"/>
    <cellStyle name="Normal 2 2 3 9 2 2" xfId="2525"/>
    <cellStyle name="Normal 2 2 3 9 2 2 2" xfId="7006"/>
    <cellStyle name="Normal 2 2 3 9 2 2 2 2" xfId="16036"/>
    <cellStyle name="Normal 2 2 3 9 2 2 3" xfId="11554"/>
    <cellStyle name="Normal 2 2 3 9 2 3" xfId="4019"/>
    <cellStyle name="Normal 2 2 3 9 2 3 2" xfId="8500"/>
    <cellStyle name="Normal 2 2 3 9 2 3 2 2" xfId="17530"/>
    <cellStyle name="Normal 2 2 3 9 2 3 3" xfId="13048"/>
    <cellStyle name="Normal 2 2 3 9 2 4" xfId="5513"/>
    <cellStyle name="Normal 2 2 3 9 2 4 2" xfId="14542"/>
    <cellStyle name="Normal 2 2 3 9 2 5" xfId="10060"/>
    <cellStyle name="Normal 2 2 3 9 3" xfId="1780"/>
    <cellStyle name="Normal 2 2 3 9 3 2" xfId="6261"/>
    <cellStyle name="Normal 2 2 3 9 3 2 2" xfId="15291"/>
    <cellStyle name="Normal 2 2 3 9 3 3" xfId="10809"/>
    <cellStyle name="Normal 2 2 3 9 4" xfId="3274"/>
    <cellStyle name="Normal 2 2 3 9 4 2" xfId="7755"/>
    <cellStyle name="Normal 2 2 3 9 4 2 2" xfId="16785"/>
    <cellStyle name="Normal 2 2 3 9 4 3" xfId="12303"/>
    <cellStyle name="Normal 2 2 3 9 5" xfId="4768"/>
    <cellStyle name="Normal 2 2 3 9 5 2" xfId="13797"/>
    <cellStyle name="Normal 2 2 3 9 6" xfId="9315"/>
    <cellStyle name="Normal 2 2 4" xfId="116"/>
    <cellStyle name="Normal 2 2 4 2" xfId="300"/>
    <cellStyle name="Normal 2 2 4 2 2" xfId="1044"/>
    <cellStyle name="Normal 2 2 4 2 2 2" xfId="2538"/>
    <cellStyle name="Normal 2 2 4 2 2 2 2" xfId="7019"/>
    <cellStyle name="Normal 2 2 4 2 2 2 2 2" xfId="16049"/>
    <cellStyle name="Normal 2 2 4 2 2 2 3" xfId="11567"/>
    <cellStyle name="Normal 2 2 4 2 2 3" xfId="4032"/>
    <cellStyle name="Normal 2 2 4 2 2 3 2" xfId="8513"/>
    <cellStyle name="Normal 2 2 4 2 2 3 2 2" xfId="17543"/>
    <cellStyle name="Normal 2 2 4 2 2 3 3" xfId="13061"/>
    <cellStyle name="Normal 2 2 4 2 2 4" xfId="5526"/>
    <cellStyle name="Normal 2 2 4 2 2 4 2" xfId="14555"/>
    <cellStyle name="Normal 2 2 4 2 2 5" xfId="10073"/>
    <cellStyle name="Normal 2 2 4 2 3" xfId="1793"/>
    <cellStyle name="Normal 2 2 4 2 3 2" xfId="6274"/>
    <cellStyle name="Normal 2 2 4 2 3 2 2" xfId="15304"/>
    <cellStyle name="Normal 2 2 4 2 3 3" xfId="10822"/>
    <cellStyle name="Normal 2 2 4 2 4" xfId="3287"/>
    <cellStyle name="Normal 2 2 4 2 4 2" xfId="7768"/>
    <cellStyle name="Normal 2 2 4 2 4 2 2" xfId="16798"/>
    <cellStyle name="Normal 2 2 4 2 4 3" xfId="12316"/>
    <cellStyle name="Normal 2 2 4 2 5" xfId="4781"/>
    <cellStyle name="Normal 2 2 4 2 5 2" xfId="13810"/>
    <cellStyle name="Normal 2 2 4 2 6" xfId="9328"/>
    <cellStyle name="Normal 2 2 4 3" xfId="485"/>
    <cellStyle name="Normal 2 2 4 3 2" xfId="1232"/>
    <cellStyle name="Normal 2 2 4 3 2 2" xfId="2726"/>
    <cellStyle name="Normal 2 2 4 3 2 2 2" xfId="7207"/>
    <cellStyle name="Normal 2 2 4 3 2 2 2 2" xfId="16237"/>
    <cellStyle name="Normal 2 2 4 3 2 2 3" xfId="11755"/>
    <cellStyle name="Normal 2 2 4 3 2 3" xfId="4220"/>
    <cellStyle name="Normal 2 2 4 3 2 3 2" xfId="8701"/>
    <cellStyle name="Normal 2 2 4 3 2 3 2 2" xfId="17731"/>
    <cellStyle name="Normal 2 2 4 3 2 3 3" xfId="13249"/>
    <cellStyle name="Normal 2 2 4 3 2 4" xfId="5713"/>
    <cellStyle name="Normal 2 2 4 3 2 4 2" xfId="14743"/>
    <cellStyle name="Normal 2 2 4 3 2 5" xfId="10261"/>
    <cellStyle name="Normal 2 2 4 3 3" xfId="1979"/>
    <cellStyle name="Normal 2 2 4 3 3 2" xfId="6460"/>
    <cellStyle name="Normal 2 2 4 3 3 2 2" xfId="15490"/>
    <cellStyle name="Normal 2 2 4 3 3 3" xfId="11008"/>
    <cellStyle name="Normal 2 2 4 3 4" xfId="3473"/>
    <cellStyle name="Normal 2 2 4 3 4 2" xfId="7954"/>
    <cellStyle name="Normal 2 2 4 3 4 2 2" xfId="16984"/>
    <cellStyle name="Normal 2 2 4 3 4 3" xfId="12502"/>
    <cellStyle name="Normal 2 2 4 3 5" xfId="4967"/>
    <cellStyle name="Normal 2 2 4 3 5 2" xfId="13996"/>
    <cellStyle name="Normal 2 2 4 3 6" xfId="9514"/>
    <cellStyle name="Normal 2 2 4 4" xfId="671"/>
    <cellStyle name="Normal 2 2 4 4 2" xfId="1418"/>
    <cellStyle name="Normal 2 2 4 4 2 2" xfId="2912"/>
    <cellStyle name="Normal 2 2 4 4 2 2 2" xfId="7393"/>
    <cellStyle name="Normal 2 2 4 4 2 2 2 2" xfId="16423"/>
    <cellStyle name="Normal 2 2 4 4 2 2 3" xfId="11941"/>
    <cellStyle name="Normal 2 2 4 4 2 3" xfId="4406"/>
    <cellStyle name="Normal 2 2 4 4 2 3 2" xfId="8887"/>
    <cellStyle name="Normal 2 2 4 4 2 3 2 2" xfId="17917"/>
    <cellStyle name="Normal 2 2 4 4 2 3 3" xfId="13435"/>
    <cellStyle name="Normal 2 2 4 4 2 4" xfId="5899"/>
    <cellStyle name="Normal 2 2 4 4 2 4 2" xfId="14929"/>
    <cellStyle name="Normal 2 2 4 4 2 5" xfId="10447"/>
    <cellStyle name="Normal 2 2 4 4 3" xfId="2165"/>
    <cellStyle name="Normal 2 2 4 4 3 2" xfId="6646"/>
    <cellStyle name="Normal 2 2 4 4 3 2 2" xfId="15676"/>
    <cellStyle name="Normal 2 2 4 4 3 3" xfId="11194"/>
    <cellStyle name="Normal 2 2 4 4 4" xfId="3659"/>
    <cellStyle name="Normal 2 2 4 4 4 2" xfId="8140"/>
    <cellStyle name="Normal 2 2 4 4 4 2 2" xfId="17170"/>
    <cellStyle name="Normal 2 2 4 4 4 3" xfId="12688"/>
    <cellStyle name="Normal 2 2 4 4 5" xfId="5153"/>
    <cellStyle name="Normal 2 2 4 4 5 2" xfId="14182"/>
    <cellStyle name="Normal 2 2 4 4 6" xfId="9700"/>
    <cellStyle name="Normal 2 2 4 5" xfId="858"/>
    <cellStyle name="Normal 2 2 4 5 2" xfId="2352"/>
    <cellStyle name="Normal 2 2 4 5 2 2" xfId="6833"/>
    <cellStyle name="Normal 2 2 4 5 2 2 2" xfId="15863"/>
    <cellStyle name="Normal 2 2 4 5 2 3" xfId="11381"/>
    <cellStyle name="Normal 2 2 4 5 3" xfId="3846"/>
    <cellStyle name="Normal 2 2 4 5 3 2" xfId="8327"/>
    <cellStyle name="Normal 2 2 4 5 3 2 2" xfId="17357"/>
    <cellStyle name="Normal 2 2 4 5 3 3" xfId="12875"/>
    <cellStyle name="Normal 2 2 4 5 4" xfId="5340"/>
    <cellStyle name="Normal 2 2 4 5 4 2" xfId="14369"/>
    <cellStyle name="Normal 2 2 4 5 5" xfId="9887"/>
    <cellStyle name="Normal 2 2 4 6" xfId="1607"/>
    <cellStyle name="Normal 2 2 4 6 2" xfId="6088"/>
    <cellStyle name="Normal 2 2 4 6 2 2" xfId="15118"/>
    <cellStyle name="Normal 2 2 4 6 3" xfId="10636"/>
    <cellStyle name="Normal 2 2 4 7" xfId="3101"/>
    <cellStyle name="Normal 2 2 4 7 2" xfId="7582"/>
    <cellStyle name="Normal 2 2 4 7 2 2" xfId="16612"/>
    <cellStyle name="Normal 2 2 4 7 3" xfId="12130"/>
    <cellStyle name="Normal 2 2 4 8" xfId="4595"/>
    <cellStyle name="Normal 2 2 4 8 2" xfId="13624"/>
    <cellStyle name="Normal 2 2 4 9" xfId="9142"/>
    <cellStyle name="Normal 2 2 5" xfId="139"/>
    <cellStyle name="Normal 2 2 5 2" xfId="323"/>
    <cellStyle name="Normal 2 2 5 2 2" xfId="1067"/>
    <cellStyle name="Normal 2 2 5 2 2 2" xfId="2561"/>
    <cellStyle name="Normal 2 2 5 2 2 2 2" xfId="7042"/>
    <cellStyle name="Normal 2 2 5 2 2 2 2 2" xfId="16072"/>
    <cellStyle name="Normal 2 2 5 2 2 2 3" xfId="11590"/>
    <cellStyle name="Normal 2 2 5 2 2 3" xfId="4055"/>
    <cellStyle name="Normal 2 2 5 2 2 3 2" xfId="8536"/>
    <cellStyle name="Normal 2 2 5 2 2 3 2 2" xfId="17566"/>
    <cellStyle name="Normal 2 2 5 2 2 3 3" xfId="13084"/>
    <cellStyle name="Normal 2 2 5 2 2 4" xfId="5549"/>
    <cellStyle name="Normal 2 2 5 2 2 4 2" xfId="14578"/>
    <cellStyle name="Normal 2 2 5 2 2 5" xfId="10096"/>
    <cellStyle name="Normal 2 2 5 2 3" xfId="1816"/>
    <cellStyle name="Normal 2 2 5 2 3 2" xfId="6297"/>
    <cellStyle name="Normal 2 2 5 2 3 2 2" xfId="15327"/>
    <cellStyle name="Normal 2 2 5 2 3 3" xfId="10845"/>
    <cellStyle name="Normal 2 2 5 2 4" xfId="3310"/>
    <cellStyle name="Normal 2 2 5 2 4 2" xfId="7791"/>
    <cellStyle name="Normal 2 2 5 2 4 2 2" xfId="16821"/>
    <cellStyle name="Normal 2 2 5 2 4 3" xfId="12339"/>
    <cellStyle name="Normal 2 2 5 2 5" xfId="4804"/>
    <cellStyle name="Normal 2 2 5 2 5 2" xfId="13833"/>
    <cellStyle name="Normal 2 2 5 2 6" xfId="9351"/>
    <cellStyle name="Normal 2 2 5 3" xfId="508"/>
    <cellStyle name="Normal 2 2 5 3 2" xfId="1255"/>
    <cellStyle name="Normal 2 2 5 3 2 2" xfId="2749"/>
    <cellStyle name="Normal 2 2 5 3 2 2 2" xfId="7230"/>
    <cellStyle name="Normal 2 2 5 3 2 2 2 2" xfId="16260"/>
    <cellStyle name="Normal 2 2 5 3 2 2 3" xfId="11778"/>
    <cellStyle name="Normal 2 2 5 3 2 3" xfId="4243"/>
    <cellStyle name="Normal 2 2 5 3 2 3 2" xfId="8724"/>
    <cellStyle name="Normal 2 2 5 3 2 3 2 2" xfId="17754"/>
    <cellStyle name="Normal 2 2 5 3 2 3 3" xfId="13272"/>
    <cellStyle name="Normal 2 2 5 3 2 4" xfId="5736"/>
    <cellStyle name="Normal 2 2 5 3 2 4 2" xfId="14766"/>
    <cellStyle name="Normal 2 2 5 3 2 5" xfId="10284"/>
    <cellStyle name="Normal 2 2 5 3 3" xfId="2002"/>
    <cellStyle name="Normal 2 2 5 3 3 2" xfId="6483"/>
    <cellStyle name="Normal 2 2 5 3 3 2 2" xfId="15513"/>
    <cellStyle name="Normal 2 2 5 3 3 3" xfId="11031"/>
    <cellStyle name="Normal 2 2 5 3 4" xfId="3496"/>
    <cellStyle name="Normal 2 2 5 3 4 2" xfId="7977"/>
    <cellStyle name="Normal 2 2 5 3 4 2 2" xfId="17007"/>
    <cellStyle name="Normal 2 2 5 3 4 3" xfId="12525"/>
    <cellStyle name="Normal 2 2 5 3 5" xfId="4990"/>
    <cellStyle name="Normal 2 2 5 3 5 2" xfId="14019"/>
    <cellStyle name="Normal 2 2 5 3 6" xfId="9537"/>
    <cellStyle name="Normal 2 2 5 4" xfId="694"/>
    <cellStyle name="Normal 2 2 5 4 2" xfId="1441"/>
    <cellStyle name="Normal 2 2 5 4 2 2" xfId="2935"/>
    <cellStyle name="Normal 2 2 5 4 2 2 2" xfId="7416"/>
    <cellStyle name="Normal 2 2 5 4 2 2 2 2" xfId="16446"/>
    <cellStyle name="Normal 2 2 5 4 2 2 3" xfId="11964"/>
    <cellStyle name="Normal 2 2 5 4 2 3" xfId="4429"/>
    <cellStyle name="Normal 2 2 5 4 2 3 2" xfId="8910"/>
    <cellStyle name="Normal 2 2 5 4 2 3 2 2" xfId="17940"/>
    <cellStyle name="Normal 2 2 5 4 2 3 3" xfId="13458"/>
    <cellStyle name="Normal 2 2 5 4 2 4" xfId="5922"/>
    <cellStyle name="Normal 2 2 5 4 2 4 2" xfId="14952"/>
    <cellStyle name="Normal 2 2 5 4 2 5" xfId="10470"/>
    <cellStyle name="Normal 2 2 5 4 3" xfId="2188"/>
    <cellStyle name="Normal 2 2 5 4 3 2" xfId="6669"/>
    <cellStyle name="Normal 2 2 5 4 3 2 2" xfId="15699"/>
    <cellStyle name="Normal 2 2 5 4 3 3" xfId="11217"/>
    <cellStyle name="Normal 2 2 5 4 4" xfId="3682"/>
    <cellStyle name="Normal 2 2 5 4 4 2" xfId="8163"/>
    <cellStyle name="Normal 2 2 5 4 4 2 2" xfId="17193"/>
    <cellStyle name="Normal 2 2 5 4 4 3" xfId="12711"/>
    <cellStyle name="Normal 2 2 5 4 5" xfId="5176"/>
    <cellStyle name="Normal 2 2 5 4 5 2" xfId="14205"/>
    <cellStyle name="Normal 2 2 5 4 6" xfId="9723"/>
    <cellStyle name="Normal 2 2 5 5" xfId="881"/>
    <cellStyle name="Normal 2 2 5 5 2" xfId="2375"/>
    <cellStyle name="Normal 2 2 5 5 2 2" xfId="6856"/>
    <cellStyle name="Normal 2 2 5 5 2 2 2" xfId="15886"/>
    <cellStyle name="Normal 2 2 5 5 2 3" xfId="11404"/>
    <cellStyle name="Normal 2 2 5 5 3" xfId="3869"/>
    <cellStyle name="Normal 2 2 5 5 3 2" xfId="8350"/>
    <cellStyle name="Normal 2 2 5 5 3 2 2" xfId="17380"/>
    <cellStyle name="Normal 2 2 5 5 3 3" xfId="12898"/>
    <cellStyle name="Normal 2 2 5 5 4" xfId="5363"/>
    <cellStyle name="Normal 2 2 5 5 4 2" xfId="14392"/>
    <cellStyle name="Normal 2 2 5 5 5" xfId="9910"/>
    <cellStyle name="Normal 2 2 5 6" xfId="1630"/>
    <cellStyle name="Normal 2 2 5 6 2" xfId="6111"/>
    <cellStyle name="Normal 2 2 5 6 2 2" xfId="15141"/>
    <cellStyle name="Normal 2 2 5 6 3" xfId="10659"/>
    <cellStyle name="Normal 2 2 5 7" xfId="3124"/>
    <cellStyle name="Normal 2 2 5 7 2" xfId="7605"/>
    <cellStyle name="Normal 2 2 5 7 2 2" xfId="16635"/>
    <cellStyle name="Normal 2 2 5 7 3" xfId="12153"/>
    <cellStyle name="Normal 2 2 5 8" xfId="4618"/>
    <cellStyle name="Normal 2 2 5 8 2" xfId="13647"/>
    <cellStyle name="Normal 2 2 5 9" xfId="9165"/>
    <cellStyle name="Normal 2 2 6" xfId="162"/>
    <cellStyle name="Normal 2 2 6 2" xfId="347"/>
    <cellStyle name="Normal 2 2 6 2 2" xfId="1090"/>
    <cellStyle name="Normal 2 2 6 2 2 2" xfId="2584"/>
    <cellStyle name="Normal 2 2 6 2 2 2 2" xfId="7065"/>
    <cellStyle name="Normal 2 2 6 2 2 2 2 2" xfId="16095"/>
    <cellStyle name="Normal 2 2 6 2 2 2 3" xfId="11613"/>
    <cellStyle name="Normal 2 2 6 2 2 3" xfId="4078"/>
    <cellStyle name="Normal 2 2 6 2 2 3 2" xfId="8559"/>
    <cellStyle name="Normal 2 2 6 2 2 3 2 2" xfId="17589"/>
    <cellStyle name="Normal 2 2 6 2 2 3 3" xfId="13107"/>
    <cellStyle name="Normal 2 2 6 2 2 4" xfId="5572"/>
    <cellStyle name="Normal 2 2 6 2 2 4 2" xfId="14601"/>
    <cellStyle name="Normal 2 2 6 2 2 5" xfId="10119"/>
    <cellStyle name="Normal 2 2 6 2 3" xfId="1840"/>
    <cellStyle name="Normal 2 2 6 2 3 2" xfId="6321"/>
    <cellStyle name="Normal 2 2 6 2 3 2 2" xfId="15351"/>
    <cellStyle name="Normal 2 2 6 2 3 3" xfId="10869"/>
    <cellStyle name="Normal 2 2 6 2 4" xfId="3334"/>
    <cellStyle name="Normal 2 2 6 2 4 2" xfId="7815"/>
    <cellStyle name="Normal 2 2 6 2 4 2 2" xfId="16845"/>
    <cellStyle name="Normal 2 2 6 2 4 3" xfId="12363"/>
    <cellStyle name="Normal 2 2 6 2 5" xfId="4828"/>
    <cellStyle name="Normal 2 2 6 2 5 2" xfId="13857"/>
    <cellStyle name="Normal 2 2 6 2 6" xfId="9375"/>
    <cellStyle name="Normal 2 2 6 3" xfId="532"/>
    <cellStyle name="Normal 2 2 6 3 2" xfId="1279"/>
    <cellStyle name="Normal 2 2 6 3 2 2" xfId="2773"/>
    <cellStyle name="Normal 2 2 6 3 2 2 2" xfId="7254"/>
    <cellStyle name="Normal 2 2 6 3 2 2 2 2" xfId="16284"/>
    <cellStyle name="Normal 2 2 6 3 2 2 3" xfId="11802"/>
    <cellStyle name="Normal 2 2 6 3 2 3" xfId="4267"/>
    <cellStyle name="Normal 2 2 6 3 2 3 2" xfId="8748"/>
    <cellStyle name="Normal 2 2 6 3 2 3 2 2" xfId="17778"/>
    <cellStyle name="Normal 2 2 6 3 2 3 3" xfId="13296"/>
    <cellStyle name="Normal 2 2 6 3 2 4" xfId="5760"/>
    <cellStyle name="Normal 2 2 6 3 2 4 2" xfId="14790"/>
    <cellStyle name="Normal 2 2 6 3 2 5" xfId="10308"/>
    <cellStyle name="Normal 2 2 6 3 3" xfId="2026"/>
    <cellStyle name="Normal 2 2 6 3 3 2" xfId="6507"/>
    <cellStyle name="Normal 2 2 6 3 3 2 2" xfId="15537"/>
    <cellStyle name="Normal 2 2 6 3 3 3" xfId="11055"/>
    <cellStyle name="Normal 2 2 6 3 4" xfId="3520"/>
    <cellStyle name="Normal 2 2 6 3 4 2" xfId="8001"/>
    <cellStyle name="Normal 2 2 6 3 4 2 2" xfId="17031"/>
    <cellStyle name="Normal 2 2 6 3 4 3" xfId="12549"/>
    <cellStyle name="Normal 2 2 6 3 5" xfId="5014"/>
    <cellStyle name="Normal 2 2 6 3 5 2" xfId="14043"/>
    <cellStyle name="Normal 2 2 6 3 6" xfId="9561"/>
    <cellStyle name="Normal 2 2 6 4" xfId="718"/>
    <cellStyle name="Normal 2 2 6 4 2" xfId="1465"/>
    <cellStyle name="Normal 2 2 6 4 2 2" xfId="2959"/>
    <cellStyle name="Normal 2 2 6 4 2 2 2" xfId="7440"/>
    <cellStyle name="Normal 2 2 6 4 2 2 2 2" xfId="16470"/>
    <cellStyle name="Normal 2 2 6 4 2 2 3" xfId="11988"/>
    <cellStyle name="Normal 2 2 6 4 2 3" xfId="4453"/>
    <cellStyle name="Normal 2 2 6 4 2 3 2" xfId="8934"/>
    <cellStyle name="Normal 2 2 6 4 2 3 2 2" xfId="17964"/>
    <cellStyle name="Normal 2 2 6 4 2 3 3" xfId="13482"/>
    <cellStyle name="Normal 2 2 6 4 2 4" xfId="5946"/>
    <cellStyle name="Normal 2 2 6 4 2 4 2" xfId="14976"/>
    <cellStyle name="Normal 2 2 6 4 2 5" xfId="10494"/>
    <cellStyle name="Normal 2 2 6 4 3" xfId="2212"/>
    <cellStyle name="Normal 2 2 6 4 3 2" xfId="6693"/>
    <cellStyle name="Normal 2 2 6 4 3 2 2" xfId="15723"/>
    <cellStyle name="Normal 2 2 6 4 3 3" xfId="11241"/>
    <cellStyle name="Normal 2 2 6 4 4" xfId="3706"/>
    <cellStyle name="Normal 2 2 6 4 4 2" xfId="8187"/>
    <cellStyle name="Normal 2 2 6 4 4 2 2" xfId="17217"/>
    <cellStyle name="Normal 2 2 6 4 4 3" xfId="12735"/>
    <cellStyle name="Normal 2 2 6 4 5" xfId="5200"/>
    <cellStyle name="Normal 2 2 6 4 5 2" xfId="14229"/>
    <cellStyle name="Normal 2 2 6 4 6" xfId="9747"/>
    <cellStyle name="Normal 2 2 6 5" xfId="905"/>
    <cellStyle name="Normal 2 2 6 5 2" xfId="2399"/>
    <cellStyle name="Normal 2 2 6 5 2 2" xfId="6880"/>
    <cellStyle name="Normal 2 2 6 5 2 2 2" xfId="15910"/>
    <cellStyle name="Normal 2 2 6 5 2 3" xfId="11428"/>
    <cellStyle name="Normal 2 2 6 5 3" xfId="3893"/>
    <cellStyle name="Normal 2 2 6 5 3 2" xfId="8374"/>
    <cellStyle name="Normal 2 2 6 5 3 2 2" xfId="17404"/>
    <cellStyle name="Normal 2 2 6 5 3 3" xfId="12922"/>
    <cellStyle name="Normal 2 2 6 5 4" xfId="5387"/>
    <cellStyle name="Normal 2 2 6 5 4 2" xfId="14416"/>
    <cellStyle name="Normal 2 2 6 5 5" xfId="9934"/>
    <cellStyle name="Normal 2 2 6 6" xfId="1654"/>
    <cellStyle name="Normal 2 2 6 6 2" xfId="6135"/>
    <cellStyle name="Normal 2 2 6 6 2 2" xfId="15165"/>
    <cellStyle name="Normal 2 2 6 6 3" xfId="10683"/>
    <cellStyle name="Normal 2 2 6 7" xfId="3148"/>
    <cellStyle name="Normal 2 2 6 7 2" xfId="7629"/>
    <cellStyle name="Normal 2 2 6 7 2 2" xfId="16659"/>
    <cellStyle name="Normal 2 2 6 7 3" xfId="12177"/>
    <cellStyle name="Normal 2 2 6 8" xfId="4642"/>
    <cellStyle name="Normal 2 2 6 8 2" xfId="13671"/>
    <cellStyle name="Normal 2 2 6 9" xfId="9189"/>
    <cellStyle name="Normal 2 2 7" xfId="183"/>
    <cellStyle name="Normal 2 2 7 2" xfId="368"/>
    <cellStyle name="Normal 2 2 7 2 2" xfId="1110"/>
    <cellStyle name="Normal 2 2 7 2 2 2" xfId="2604"/>
    <cellStyle name="Normal 2 2 7 2 2 2 2" xfId="7085"/>
    <cellStyle name="Normal 2 2 7 2 2 2 2 2" xfId="16115"/>
    <cellStyle name="Normal 2 2 7 2 2 2 3" xfId="11633"/>
    <cellStyle name="Normal 2 2 7 2 2 3" xfId="4098"/>
    <cellStyle name="Normal 2 2 7 2 2 3 2" xfId="8579"/>
    <cellStyle name="Normal 2 2 7 2 2 3 2 2" xfId="17609"/>
    <cellStyle name="Normal 2 2 7 2 2 3 3" xfId="13127"/>
    <cellStyle name="Normal 2 2 7 2 2 4" xfId="5592"/>
    <cellStyle name="Normal 2 2 7 2 2 4 2" xfId="14621"/>
    <cellStyle name="Normal 2 2 7 2 2 5" xfId="10139"/>
    <cellStyle name="Normal 2 2 7 2 3" xfId="1861"/>
    <cellStyle name="Normal 2 2 7 2 3 2" xfId="6342"/>
    <cellStyle name="Normal 2 2 7 2 3 2 2" xfId="15372"/>
    <cellStyle name="Normal 2 2 7 2 3 3" xfId="10890"/>
    <cellStyle name="Normal 2 2 7 2 4" xfId="3355"/>
    <cellStyle name="Normal 2 2 7 2 4 2" xfId="7836"/>
    <cellStyle name="Normal 2 2 7 2 4 2 2" xfId="16866"/>
    <cellStyle name="Normal 2 2 7 2 4 3" xfId="12384"/>
    <cellStyle name="Normal 2 2 7 2 5" xfId="4849"/>
    <cellStyle name="Normal 2 2 7 2 5 2" xfId="13878"/>
    <cellStyle name="Normal 2 2 7 2 6" xfId="9396"/>
    <cellStyle name="Normal 2 2 7 3" xfId="553"/>
    <cellStyle name="Normal 2 2 7 3 2" xfId="1300"/>
    <cellStyle name="Normal 2 2 7 3 2 2" xfId="2794"/>
    <cellStyle name="Normal 2 2 7 3 2 2 2" xfId="7275"/>
    <cellStyle name="Normal 2 2 7 3 2 2 2 2" xfId="16305"/>
    <cellStyle name="Normal 2 2 7 3 2 2 3" xfId="11823"/>
    <cellStyle name="Normal 2 2 7 3 2 3" xfId="4288"/>
    <cellStyle name="Normal 2 2 7 3 2 3 2" xfId="8769"/>
    <cellStyle name="Normal 2 2 7 3 2 3 2 2" xfId="17799"/>
    <cellStyle name="Normal 2 2 7 3 2 3 3" xfId="13317"/>
    <cellStyle name="Normal 2 2 7 3 2 4" xfId="5781"/>
    <cellStyle name="Normal 2 2 7 3 2 4 2" xfId="14811"/>
    <cellStyle name="Normal 2 2 7 3 2 5" xfId="10329"/>
    <cellStyle name="Normal 2 2 7 3 3" xfId="2047"/>
    <cellStyle name="Normal 2 2 7 3 3 2" xfId="6528"/>
    <cellStyle name="Normal 2 2 7 3 3 2 2" xfId="15558"/>
    <cellStyle name="Normal 2 2 7 3 3 3" xfId="11076"/>
    <cellStyle name="Normal 2 2 7 3 4" xfId="3541"/>
    <cellStyle name="Normal 2 2 7 3 4 2" xfId="8022"/>
    <cellStyle name="Normal 2 2 7 3 4 2 2" xfId="17052"/>
    <cellStyle name="Normal 2 2 7 3 4 3" xfId="12570"/>
    <cellStyle name="Normal 2 2 7 3 5" xfId="5035"/>
    <cellStyle name="Normal 2 2 7 3 5 2" xfId="14064"/>
    <cellStyle name="Normal 2 2 7 3 6" xfId="9582"/>
    <cellStyle name="Normal 2 2 7 4" xfId="739"/>
    <cellStyle name="Normal 2 2 7 4 2" xfId="1486"/>
    <cellStyle name="Normal 2 2 7 4 2 2" xfId="2980"/>
    <cellStyle name="Normal 2 2 7 4 2 2 2" xfId="7461"/>
    <cellStyle name="Normal 2 2 7 4 2 2 2 2" xfId="16491"/>
    <cellStyle name="Normal 2 2 7 4 2 2 3" xfId="12009"/>
    <cellStyle name="Normal 2 2 7 4 2 3" xfId="4474"/>
    <cellStyle name="Normal 2 2 7 4 2 3 2" xfId="8955"/>
    <cellStyle name="Normal 2 2 7 4 2 3 2 2" xfId="17985"/>
    <cellStyle name="Normal 2 2 7 4 2 3 3" xfId="13503"/>
    <cellStyle name="Normal 2 2 7 4 2 4" xfId="5967"/>
    <cellStyle name="Normal 2 2 7 4 2 4 2" xfId="14997"/>
    <cellStyle name="Normal 2 2 7 4 2 5" xfId="10515"/>
    <cellStyle name="Normal 2 2 7 4 3" xfId="2233"/>
    <cellStyle name="Normal 2 2 7 4 3 2" xfId="6714"/>
    <cellStyle name="Normal 2 2 7 4 3 2 2" xfId="15744"/>
    <cellStyle name="Normal 2 2 7 4 3 3" xfId="11262"/>
    <cellStyle name="Normal 2 2 7 4 4" xfId="3727"/>
    <cellStyle name="Normal 2 2 7 4 4 2" xfId="8208"/>
    <cellStyle name="Normal 2 2 7 4 4 2 2" xfId="17238"/>
    <cellStyle name="Normal 2 2 7 4 4 3" xfId="12756"/>
    <cellStyle name="Normal 2 2 7 4 5" xfId="5221"/>
    <cellStyle name="Normal 2 2 7 4 5 2" xfId="14250"/>
    <cellStyle name="Normal 2 2 7 4 6" xfId="9768"/>
    <cellStyle name="Normal 2 2 7 5" xfId="926"/>
    <cellStyle name="Normal 2 2 7 5 2" xfId="2420"/>
    <cellStyle name="Normal 2 2 7 5 2 2" xfId="6901"/>
    <cellStyle name="Normal 2 2 7 5 2 2 2" xfId="15931"/>
    <cellStyle name="Normal 2 2 7 5 2 3" xfId="11449"/>
    <cellStyle name="Normal 2 2 7 5 3" xfId="3914"/>
    <cellStyle name="Normal 2 2 7 5 3 2" xfId="8395"/>
    <cellStyle name="Normal 2 2 7 5 3 2 2" xfId="17425"/>
    <cellStyle name="Normal 2 2 7 5 3 3" xfId="12943"/>
    <cellStyle name="Normal 2 2 7 5 4" xfId="5408"/>
    <cellStyle name="Normal 2 2 7 5 4 2" xfId="14437"/>
    <cellStyle name="Normal 2 2 7 5 5" xfId="9955"/>
    <cellStyle name="Normal 2 2 7 6" xfId="1675"/>
    <cellStyle name="Normal 2 2 7 6 2" xfId="6156"/>
    <cellStyle name="Normal 2 2 7 6 2 2" xfId="15186"/>
    <cellStyle name="Normal 2 2 7 6 3" xfId="10704"/>
    <cellStyle name="Normal 2 2 7 7" xfId="3169"/>
    <cellStyle name="Normal 2 2 7 7 2" xfId="7650"/>
    <cellStyle name="Normal 2 2 7 7 2 2" xfId="16680"/>
    <cellStyle name="Normal 2 2 7 7 3" xfId="12198"/>
    <cellStyle name="Normal 2 2 7 8" xfId="4663"/>
    <cellStyle name="Normal 2 2 7 8 2" xfId="13692"/>
    <cellStyle name="Normal 2 2 7 9" xfId="9210"/>
    <cellStyle name="Normal 2 2 8" xfId="209"/>
    <cellStyle name="Normal 2 2 8 2" xfId="394"/>
    <cellStyle name="Normal 2 2 8 2 2" xfId="1136"/>
    <cellStyle name="Normal 2 2 8 2 2 2" xfId="2630"/>
    <cellStyle name="Normal 2 2 8 2 2 2 2" xfId="7111"/>
    <cellStyle name="Normal 2 2 8 2 2 2 2 2" xfId="16141"/>
    <cellStyle name="Normal 2 2 8 2 2 2 3" xfId="11659"/>
    <cellStyle name="Normal 2 2 8 2 2 3" xfId="4124"/>
    <cellStyle name="Normal 2 2 8 2 2 3 2" xfId="8605"/>
    <cellStyle name="Normal 2 2 8 2 2 3 2 2" xfId="17635"/>
    <cellStyle name="Normal 2 2 8 2 2 3 3" xfId="13153"/>
    <cellStyle name="Normal 2 2 8 2 2 4" xfId="5618"/>
    <cellStyle name="Normal 2 2 8 2 2 4 2" xfId="14647"/>
    <cellStyle name="Normal 2 2 8 2 2 5" xfId="10165"/>
    <cellStyle name="Normal 2 2 8 2 3" xfId="1887"/>
    <cellStyle name="Normal 2 2 8 2 3 2" xfId="6368"/>
    <cellStyle name="Normal 2 2 8 2 3 2 2" xfId="15398"/>
    <cellStyle name="Normal 2 2 8 2 3 3" xfId="10916"/>
    <cellStyle name="Normal 2 2 8 2 4" xfId="3381"/>
    <cellStyle name="Normal 2 2 8 2 4 2" xfId="7862"/>
    <cellStyle name="Normal 2 2 8 2 4 2 2" xfId="16892"/>
    <cellStyle name="Normal 2 2 8 2 4 3" xfId="12410"/>
    <cellStyle name="Normal 2 2 8 2 5" xfId="4875"/>
    <cellStyle name="Normal 2 2 8 2 5 2" xfId="13904"/>
    <cellStyle name="Normal 2 2 8 2 6" xfId="9422"/>
    <cellStyle name="Normal 2 2 8 3" xfId="579"/>
    <cellStyle name="Normal 2 2 8 3 2" xfId="1326"/>
    <cellStyle name="Normal 2 2 8 3 2 2" xfId="2820"/>
    <cellStyle name="Normal 2 2 8 3 2 2 2" xfId="7301"/>
    <cellStyle name="Normal 2 2 8 3 2 2 2 2" xfId="16331"/>
    <cellStyle name="Normal 2 2 8 3 2 2 3" xfId="11849"/>
    <cellStyle name="Normal 2 2 8 3 2 3" xfId="4314"/>
    <cellStyle name="Normal 2 2 8 3 2 3 2" xfId="8795"/>
    <cellStyle name="Normal 2 2 8 3 2 3 2 2" xfId="17825"/>
    <cellStyle name="Normal 2 2 8 3 2 3 3" xfId="13343"/>
    <cellStyle name="Normal 2 2 8 3 2 4" xfId="5807"/>
    <cellStyle name="Normal 2 2 8 3 2 4 2" xfId="14837"/>
    <cellStyle name="Normal 2 2 8 3 2 5" xfId="10355"/>
    <cellStyle name="Normal 2 2 8 3 3" xfId="2073"/>
    <cellStyle name="Normal 2 2 8 3 3 2" xfId="6554"/>
    <cellStyle name="Normal 2 2 8 3 3 2 2" xfId="15584"/>
    <cellStyle name="Normal 2 2 8 3 3 3" xfId="11102"/>
    <cellStyle name="Normal 2 2 8 3 4" xfId="3567"/>
    <cellStyle name="Normal 2 2 8 3 4 2" xfId="8048"/>
    <cellStyle name="Normal 2 2 8 3 4 2 2" xfId="17078"/>
    <cellStyle name="Normal 2 2 8 3 4 3" xfId="12596"/>
    <cellStyle name="Normal 2 2 8 3 5" xfId="5061"/>
    <cellStyle name="Normal 2 2 8 3 5 2" xfId="14090"/>
    <cellStyle name="Normal 2 2 8 3 6" xfId="9608"/>
    <cellStyle name="Normal 2 2 8 4" xfId="765"/>
    <cellStyle name="Normal 2 2 8 4 2" xfId="1512"/>
    <cellStyle name="Normal 2 2 8 4 2 2" xfId="3006"/>
    <cellStyle name="Normal 2 2 8 4 2 2 2" xfId="7487"/>
    <cellStyle name="Normal 2 2 8 4 2 2 2 2" xfId="16517"/>
    <cellStyle name="Normal 2 2 8 4 2 2 3" xfId="12035"/>
    <cellStyle name="Normal 2 2 8 4 2 3" xfId="4500"/>
    <cellStyle name="Normal 2 2 8 4 2 3 2" xfId="8981"/>
    <cellStyle name="Normal 2 2 8 4 2 3 2 2" xfId="18011"/>
    <cellStyle name="Normal 2 2 8 4 2 3 3" xfId="13529"/>
    <cellStyle name="Normal 2 2 8 4 2 4" xfId="5993"/>
    <cellStyle name="Normal 2 2 8 4 2 4 2" xfId="15023"/>
    <cellStyle name="Normal 2 2 8 4 2 5" xfId="10541"/>
    <cellStyle name="Normal 2 2 8 4 3" xfId="2259"/>
    <cellStyle name="Normal 2 2 8 4 3 2" xfId="6740"/>
    <cellStyle name="Normal 2 2 8 4 3 2 2" xfId="15770"/>
    <cellStyle name="Normal 2 2 8 4 3 3" xfId="11288"/>
    <cellStyle name="Normal 2 2 8 4 4" xfId="3753"/>
    <cellStyle name="Normal 2 2 8 4 4 2" xfId="8234"/>
    <cellStyle name="Normal 2 2 8 4 4 2 2" xfId="17264"/>
    <cellStyle name="Normal 2 2 8 4 4 3" xfId="12782"/>
    <cellStyle name="Normal 2 2 8 4 5" xfId="5247"/>
    <cellStyle name="Normal 2 2 8 4 5 2" xfId="14276"/>
    <cellStyle name="Normal 2 2 8 4 6" xfId="9794"/>
    <cellStyle name="Normal 2 2 8 5" xfId="952"/>
    <cellStyle name="Normal 2 2 8 5 2" xfId="2446"/>
    <cellStyle name="Normal 2 2 8 5 2 2" xfId="6927"/>
    <cellStyle name="Normal 2 2 8 5 2 2 2" xfId="15957"/>
    <cellStyle name="Normal 2 2 8 5 2 3" xfId="11475"/>
    <cellStyle name="Normal 2 2 8 5 3" xfId="3940"/>
    <cellStyle name="Normal 2 2 8 5 3 2" xfId="8421"/>
    <cellStyle name="Normal 2 2 8 5 3 2 2" xfId="17451"/>
    <cellStyle name="Normal 2 2 8 5 3 3" xfId="12969"/>
    <cellStyle name="Normal 2 2 8 5 4" xfId="5434"/>
    <cellStyle name="Normal 2 2 8 5 4 2" xfId="14463"/>
    <cellStyle name="Normal 2 2 8 5 5" xfId="9981"/>
    <cellStyle name="Normal 2 2 8 6" xfId="1701"/>
    <cellStyle name="Normal 2 2 8 6 2" xfId="6182"/>
    <cellStyle name="Normal 2 2 8 6 2 2" xfId="15212"/>
    <cellStyle name="Normal 2 2 8 6 3" xfId="10730"/>
    <cellStyle name="Normal 2 2 8 7" xfId="3195"/>
    <cellStyle name="Normal 2 2 8 7 2" xfId="7676"/>
    <cellStyle name="Normal 2 2 8 7 2 2" xfId="16706"/>
    <cellStyle name="Normal 2 2 8 7 3" xfId="12224"/>
    <cellStyle name="Normal 2 2 8 8" xfId="4689"/>
    <cellStyle name="Normal 2 2 8 8 2" xfId="13718"/>
    <cellStyle name="Normal 2 2 8 9" xfId="9236"/>
    <cellStyle name="Normal 2 2 9" xfId="231"/>
    <cellStyle name="Normal 2 2 9 2" xfId="417"/>
    <cellStyle name="Normal 2 2 9 2 2" xfId="1159"/>
    <cellStyle name="Normal 2 2 9 2 2 2" xfId="2653"/>
    <cellStyle name="Normal 2 2 9 2 2 2 2" xfId="7134"/>
    <cellStyle name="Normal 2 2 9 2 2 2 2 2" xfId="16164"/>
    <cellStyle name="Normal 2 2 9 2 2 2 3" xfId="11682"/>
    <cellStyle name="Normal 2 2 9 2 2 3" xfId="4147"/>
    <cellStyle name="Normal 2 2 9 2 2 3 2" xfId="8628"/>
    <cellStyle name="Normal 2 2 9 2 2 3 2 2" xfId="17658"/>
    <cellStyle name="Normal 2 2 9 2 2 3 3" xfId="13176"/>
    <cellStyle name="Normal 2 2 9 2 2 4" xfId="5640"/>
    <cellStyle name="Normal 2 2 9 2 2 4 2" xfId="14670"/>
    <cellStyle name="Normal 2 2 9 2 2 5" xfId="10188"/>
    <cellStyle name="Normal 2 2 9 2 3" xfId="1910"/>
    <cellStyle name="Normal 2 2 9 2 3 2" xfId="6391"/>
    <cellStyle name="Normal 2 2 9 2 3 2 2" xfId="15421"/>
    <cellStyle name="Normal 2 2 9 2 3 3" xfId="10939"/>
    <cellStyle name="Normal 2 2 9 2 4" xfId="3404"/>
    <cellStyle name="Normal 2 2 9 2 4 2" xfId="7885"/>
    <cellStyle name="Normal 2 2 9 2 4 2 2" xfId="16915"/>
    <cellStyle name="Normal 2 2 9 2 4 3" xfId="12433"/>
    <cellStyle name="Normal 2 2 9 2 5" xfId="4898"/>
    <cellStyle name="Normal 2 2 9 2 5 2" xfId="13927"/>
    <cellStyle name="Normal 2 2 9 2 6" xfId="9445"/>
    <cellStyle name="Normal 2 2 9 3" xfId="602"/>
    <cellStyle name="Normal 2 2 9 3 2" xfId="1349"/>
    <cellStyle name="Normal 2 2 9 3 2 2" xfId="2843"/>
    <cellStyle name="Normal 2 2 9 3 2 2 2" xfId="7324"/>
    <cellStyle name="Normal 2 2 9 3 2 2 2 2" xfId="16354"/>
    <cellStyle name="Normal 2 2 9 3 2 2 3" xfId="11872"/>
    <cellStyle name="Normal 2 2 9 3 2 3" xfId="4337"/>
    <cellStyle name="Normal 2 2 9 3 2 3 2" xfId="8818"/>
    <cellStyle name="Normal 2 2 9 3 2 3 2 2" xfId="17848"/>
    <cellStyle name="Normal 2 2 9 3 2 3 3" xfId="13366"/>
    <cellStyle name="Normal 2 2 9 3 2 4" xfId="5830"/>
    <cellStyle name="Normal 2 2 9 3 2 4 2" xfId="14860"/>
    <cellStyle name="Normal 2 2 9 3 2 5" xfId="10378"/>
    <cellStyle name="Normal 2 2 9 3 3" xfId="2096"/>
    <cellStyle name="Normal 2 2 9 3 3 2" xfId="6577"/>
    <cellStyle name="Normal 2 2 9 3 3 2 2" xfId="15607"/>
    <cellStyle name="Normal 2 2 9 3 3 3" xfId="11125"/>
    <cellStyle name="Normal 2 2 9 3 4" xfId="3590"/>
    <cellStyle name="Normal 2 2 9 3 4 2" xfId="8071"/>
    <cellStyle name="Normal 2 2 9 3 4 2 2" xfId="17101"/>
    <cellStyle name="Normal 2 2 9 3 4 3" xfId="12619"/>
    <cellStyle name="Normal 2 2 9 3 5" xfId="5084"/>
    <cellStyle name="Normal 2 2 9 3 5 2" xfId="14113"/>
    <cellStyle name="Normal 2 2 9 3 6" xfId="9631"/>
    <cellStyle name="Normal 2 2 9 4" xfId="788"/>
    <cellStyle name="Normal 2 2 9 4 2" xfId="1535"/>
    <cellStyle name="Normal 2 2 9 4 2 2" xfId="3029"/>
    <cellStyle name="Normal 2 2 9 4 2 2 2" xfId="7510"/>
    <cellStyle name="Normal 2 2 9 4 2 2 2 2" xfId="16540"/>
    <cellStyle name="Normal 2 2 9 4 2 2 3" xfId="12058"/>
    <cellStyle name="Normal 2 2 9 4 2 3" xfId="4523"/>
    <cellStyle name="Normal 2 2 9 4 2 3 2" xfId="9004"/>
    <cellStyle name="Normal 2 2 9 4 2 3 2 2" xfId="18034"/>
    <cellStyle name="Normal 2 2 9 4 2 3 3" xfId="13552"/>
    <cellStyle name="Normal 2 2 9 4 2 4" xfId="6016"/>
    <cellStyle name="Normal 2 2 9 4 2 4 2" xfId="15046"/>
    <cellStyle name="Normal 2 2 9 4 2 5" xfId="10564"/>
    <cellStyle name="Normal 2 2 9 4 3" xfId="2282"/>
    <cellStyle name="Normal 2 2 9 4 3 2" xfId="6763"/>
    <cellStyle name="Normal 2 2 9 4 3 2 2" xfId="15793"/>
    <cellStyle name="Normal 2 2 9 4 3 3" xfId="11311"/>
    <cellStyle name="Normal 2 2 9 4 4" xfId="3776"/>
    <cellStyle name="Normal 2 2 9 4 4 2" xfId="8257"/>
    <cellStyle name="Normal 2 2 9 4 4 2 2" xfId="17287"/>
    <cellStyle name="Normal 2 2 9 4 4 3" xfId="12805"/>
    <cellStyle name="Normal 2 2 9 4 5" xfId="5270"/>
    <cellStyle name="Normal 2 2 9 4 5 2" xfId="14299"/>
    <cellStyle name="Normal 2 2 9 4 6" xfId="9817"/>
    <cellStyle name="Normal 2 2 9 5" xfId="975"/>
    <cellStyle name="Normal 2 2 9 5 2" xfId="2469"/>
    <cellStyle name="Normal 2 2 9 5 2 2" xfId="6950"/>
    <cellStyle name="Normal 2 2 9 5 2 2 2" xfId="15980"/>
    <cellStyle name="Normal 2 2 9 5 2 3" xfId="11498"/>
    <cellStyle name="Normal 2 2 9 5 3" xfId="3963"/>
    <cellStyle name="Normal 2 2 9 5 3 2" xfId="8444"/>
    <cellStyle name="Normal 2 2 9 5 3 2 2" xfId="17474"/>
    <cellStyle name="Normal 2 2 9 5 3 3" xfId="12992"/>
    <cellStyle name="Normal 2 2 9 5 4" xfId="5457"/>
    <cellStyle name="Normal 2 2 9 5 4 2" xfId="14486"/>
    <cellStyle name="Normal 2 2 9 5 5" xfId="10004"/>
    <cellStyle name="Normal 2 2 9 6" xfId="1724"/>
    <cellStyle name="Normal 2 2 9 6 2" xfId="6205"/>
    <cellStyle name="Normal 2 2 9 6 2 2" xfId="15235"/>
    <cellStyle name="Normal 2 2 9 6 3" xfId="10753"/>
    <cellStyle name="Normal 2 2 9 7" xfId="3218"/>
    <cellStyle name="Normal 2 2 9 7 2" xfId="7699"/>
    <cellStyle name="Normal 2 2 9 7 2 2" xfId="16729"/>
    <cellStyle name="Normal 2 2 9 7 3" xfId="12247"/>
    <cellStyle name="Normal 2 2 9 8" xfId="4712"/>
    <cellStyle name="Normal 2 2 9 8 2" xfId="13741"/>
    <cellStyle name="Normal 2 2 9 9" xfId="9259"/>
    <cellStyle name="Normal 2 20" xfId="9117"/>
    <cellStyle name="Normal 2 21" xfId="20126"/>
    <cellStyle name="Normal 2 22" xfId="22543"/>
    <cellStyle name="Normal 2 23" xfId="11"/>
    <cellStyle name="Normal 2 3" xfId="32"/>
    <cellStyle name="Normal 2 3 10" xfId="280"/>
    <cellStyle name="Normal 2 3 10 2" xfId="1024"/>
    <cellStyle name="Normal 2 3 10 2 2" xfId="2518"/>
    <cellStyle name="Normal 2 3 10 2 2 2" xfId="6999"/>
    <cellStyle name="Normal 2 3 10 2 2 2 2" xfId="16029"/>
    <cellStyle name="Normal 2 3 10 2 2 3" xfId="11547"/>
    <cellStyle name="Normal 2 3 10 2 3" xfId="4012"/>
    <cellStyle name="Normal 2 3 10 2 3 2" xfId="8493"/>
    <cellStyle name="Normal 2 3 10 2 3 2 2" xfId="17523"/>
    <cellStyle name="Normal 2 3 10 2 3 3" xfId="13041"/>
    <cellStyle name="Normal 2 3 10 2 4" xfId="5506"/>
    <cellStyle name="Normal 2 3 10 2 4 2" xfId="14535"/>
    <cellStyle name="Normal 2 3 10 2 5" xfId="10053"/>
    <cellStyle name="Normal 2 3 10 3" xfId="1773"/>
    <cellStyle name="Normal 2 3 10 3 2" xfId="6254"/>
    <cellStyle name="Normal 2 3 10 3 2 2" xfId="15284"/>
    <cellStyle name="Normal 2 3 10 3 3" xfId="10802"/>
    <cellStyle name="Normal 2 3 10 4" xfId="3267"/>
    <cellStyle name="Normal 2 3 10 4 2" xfId="7748"/>
    <cellStyle name="Normal 2 3 10 4 2 2" xfId="16778"/>
    <cellStyle name="Normal 2 3 10 4 3" xfId="12296"/>
    <cellStyle name="Normal 2 3 10 5" xfId="4761"/>
    <cellStyle name="Normal 2 3 10 5 2" xfId="13790"/>
    <cellStyle name="Normal 2 3 10 6" xfId="9308"/>
    <cellStyle name="Normal 2 3 11" xfId="465"/>
    <cellStyle name="Normal 2 3 11 2" xfId="1212"/>
    <cellStyle name="Normal 2 3 11 2 2" xfId="2706"/>
    <cellStyle name="Normal 2 3 11 2 2 2" xfId="7187"/>
    <cellStyle name="Normal 2 3 11 2 2 2 2" xfId="16217"/>
    <cellStyle name="Normal 2 3 11 2 2 3" xfId="11735"/>
    <cellStyle name="Normal 2 3 11 2 3" xfId="4200"/>
    <cellStyle name="Normal 2 3 11 2 3 2" xfId="8681"/>
    <cellStyle name="Normal 2 3 11 2 3 2 2" xfId="17711"/>
    <cellStyle name="Normal 2 3 11 2 3 3" xfId="13229"/>
    <cellStyle name="Normal 2 3 11 2 4" xfId="5693"/>
    <cellStyle name="Normal 2 3 11 2 4 2" xfId="14723"/>
    <cellStyle name="Normal 2 3 11 2 5" xfId="10241"/>
    <cellStyle name="Normal 2 3 11 3" xfId="1959"/>
    <cellStyle name="Normal 2 3 11 3 2" xfId="6440"/>
    <cellStyle name="Normal 2 3 11 3 2 2" xfId="15470"/>
    <cellStyle name="Normal 2 3 11 3 3" xfId="10988"/>
    <cellStyle name="Normal 2 3 11 4" xfId="3453"/>
    <cellStyle name="Normal 2 3 11 4 2" xfId="7934"/>
    <cellStyle name="Normal 2 3 11 4 2 2" xfId="16964"/>
    <cellStyle name="Normal 2 3 11 4 3" xfId="12482"/>
    <cellStyle name="Normal 2 3 11 5" xfId="4947"/>
    <cellStyle name="Normal 2 3 11 5 2" xfId="13976"/>
    <cellStyle name="Normal 2 3 11 6" xfId="9494"/>
    <cellStyle name="Normal 2 3 12" xfId="651"/>
    <cellStyle name="Normal 2 3 12 2" xfId="1398"/>
    <cellStyle name="Normal 2 3 12 2 2" xfId="2892"/>
    <cellStyle name="Normal 2 3 12 2 2 2" xfId="7373"/>
    <cellStyle name="Normal 2 3 12 2 2 2 2" xfId="16403"/>
    <cellStyle name="Normal 2 3 12 2 2 3" xfId="11921"/>
    <cellStyle name="Normal 2 3 12 2 3" xfId="4386"/>
    <cellStyle name="Normal 2 3 12 2 3 2" xfId="8867"/>
    <cellStyle name="Normal 2 3 12 2 3 2 2" xfId="17897"/>
    <cellStyle name="Normal 2 3 12 2 3 3" xfId="13415"/>
    <cellStyle name="Normal 2 3 12 2 4" xfId="5879"/>
    <cellStyle name="Normal 2 3 12 2 4 2" xfId="14909"/>
    <cellStyle name="Normal 2 3 12 2 5" xfId="10427"/>
    <cellStyle name="Normal 2 3 12 3" xfId="2145"/>
    <cellStyle name="Normal 2 3 12 3 2" xfId="6626"/>
    <cellStyle name="Normal 2 3 12 3 2 2" xfId="15656"/>
    <cellStyle name="Normal 2 3 12 3 3" xfId="11174"/>
    <cellStyle name="Normal 2 3 12 4" xfId="3639"/>
    <cellStyle name="Normal 2 3 12 4 2" xfId="8120"/>
    <cellStyle name="Normal 2 3 12 4 2 2" xfId="17150"/>
    <cellStyle name="Normal 2 3 12 4 3" xfId="12668"/>
    <cellStyle name="Normal 2 3 12 5" xfId="5133"/>
    <cellStyle name="Normal 2 3 12 5 2" xfId="14162"/>
    <cellStyle name="Normal 2 3 12 6" xfId="9680"/>
    <cellStyle name="Normal 2 3 13" xfId="838"/>
    <cellStyle name="Normal 2 3 13 2" xfId="2332"/>
    <cellStyle name="Normal 2 3 13 2 2" xfId="6813"/>
    <cellStyle name="Normal 2 3 13 2 2 2" xfId="15843"/>
    <cellStyle name="Normal 2 3 13 2 3" xfId="11361"/>
    <cellStyle name="Normal 2 3 13 3" xfId="3826"/>
    <cellStyle name="Normal 2 3 13 3 2" xfId="8307"/>
    <cellStyle name="Normal 2 3 13 3 2 2" xfId="17337"/>
    <cellStyle name="Normal 2 3 13 3 3" xfId="12855"/>
    <cellStyle name="Normal 2 3 13 4" xfId="5320"/>
    <cellStyle name="Normal 2 3 13 4 2" xfId="14349"/>
    <cellStyle name="Normal 2 3 13 5" xfId="9867"/>
    <cellStyle name="Normal 2 3 14" xfId="1587"/>
    <cellStyle name="Normal 2 3 14 2" xfId="6068"/>
    <cellStyle name="Normal 2 3 14 2 2" xfId="15098"/>
    <cellStyle name="Normal 2 3 14 3" xfId="10616"/>
    <cellStyle name="Normal 2 3 15" xfId="3081"/>
    <cellStyle name="Normal 2 3 15 2" xfId="7562"/>
    <cellStyle name="Normal 2 3 15 2 2" xfId="16592"/>
    <cellStyle name="Normal 2 3 15 3" xfId="12110"/>
    <cellStyle name="Normal 2 3 16" xfId="4575"/>
    <cellStyle name="Normal 2 3 16 2" xfId="13604"/>
    <cellStyle name="Normal 2 3 17" xfId="9122"/>
    <cellStyle name="Normal 2 3 18" xfId="98"/>
    <cellStyle name="Normal 2 3 2" xfId="107"/>
    <cellStyle name="Normal 2 3 2 10" xfId="475"/>
    <cellStyle name="Normal 2 3 2 10 2" xfId="1222"/>
    <cellStyle name="Normal 2 3 2 10 2 2" xfId="2716"/>
    <cellStyle name="Normal 2 3 2 10 2 2 2" xfId="7197"/>
    <cellStyle name="Normal 2 3 2 10 2 2 2 2" xfId="16227"/>
    <cellStyle name="Normal 2 3 2 10 2 2 3" xfId="11745"/>
    <cellStyle name="Normal 2 3 2 10 2 3" xfId="4210"/>
    <cellStyle name="Normal 2 3 2 10 2 3 2" xfId="8691"/>
    <cellStyle name="Normal 2 3 2 10 2 3 2 2" xfId="17721"/>
    <cellStyle name="Normal 2 3 2 10 2 3 3" xfId="13239"/>
    <cellStyle name="Normal 2 3 2 10 2 4" xfId="5703"/>
    <cellStyle name="Normal 2 3 2 10 2 4 2" xfId="14733"/>
    <cellStyle name="Normal 2 3 2 10 2 5" xfId="10251"/>
    <cellStyle name="Normal 2 3 2 10 3" xfId="1969"/>
    <cellStyle name="Normal 2 3 2 10 3 2" xfId="6450"/>
    <cellStyle name="Normal 2 3 2 10 3 2 2" xfId="15480"/>
    <cellStyle name="Normal 2 3 2 10 3 3" xfId="10998"/>
    <cellStyle name="Normal 2 3 2 10 4" xfId="3463"/>
    <cellStyle name="Normal 2 3 2 10 4 2" xfId="7944"/>
    <cellStyle name="Normal 2 3 2 10 4 2 2" xfId="16974"/>
    <cellStyle name="Normal 2 3 2 10 4 3" xfId="12492"/>
    <cellStyle name="Normal 2 3 2 10 5" xfId="4957"/>
    <cellStyle name="Normal 2 3 2 10 5 2" xfId="13986"/>
    <cellStyle name="Normal 2 3 2 10 6" xfId="9504"/>
    <cellStyle name="Normal 2 3 2 11" xfId="661"/>
    <cellStyle name="Normal 2 3 2 11 2" xfId="1408"/>
    <cellStyle name="Normal 2 3 2 11 2 2" xfId="2902"/>
    <cellStyle name="Normal 2 3 2 11 2 2 2" xfId="7383"/>
    <cellStyle name="Normal 2 3 2 11 2 2 2 2" xfId="16413"/>
    <cellStyle name="Normal 2 3 2 11 2 2 3" xfId="11931"/>
    <cellStyle name="Normal 2 3 2 11 2 3" xfId="4396"/>
    <cellStyle name="Normal 2 3 2 11 2 3 2" xfId="8877"/>
    <cellStyle name="Normal 2 3 2 11 2 3 2 2" xfId="17907"/>
    <cellStyle name="Normal 2 3 2 11 2 3 3" xfId="13425"/>
    <cellStyle name="Normal 2 3 2 11 2 4" xfId="5889"/>
    <cellStyle name="Normal 2 3 2 11 2 4 2" xfId="14919"/>
    <cellStyle name="Normal 2 3 2 11 2 5" xfId="10437"/>
    <cellStyle name="Normal 2 3 2 11 3" xfId="2155"/>
    <cellStyle name="Normal 2 3 2 11 3 2" xfId="6636"/>
    <cellStyle name="Normal 2 3 2 11 3 2 2" xfId="15666"/>
    <cellStyle name="Normal 2 3 2 11 3 3" xfId="11184"/>
    <cellStyle name="Normal 2 3 2 11 4" xfId="3649"/>
    <cellStyle name="Normal 2 3 2 11 4 2" xfId="8130"/>
    <cellStyle name="Normal 2 3 2 11 4 2 2" xfId="17160"/>
    <cellStyle name="Normal 2 3 2 11 4 3" xfId="12678"/>
    <cellStyle name="Normal 2 3 2 11 5" xfId="5143"/>
    <cellStyle name="Normal 2 3 2 11 5 2" xfId="14172"/>
    <cellStyle name="Normal 2 3 2 11 6" xfId="9690"/>
    <cellStyle name="Normal 2 3 2 12" xfId="848"/>
    <cellStyle name="Normal 2 3 2 12 2" xfId="2342"/>
    <cellStyle name="Normal 2 3 2 12 2 2" xfId="6823"/>
    <cellStyle name="Normal 2 3 2 12 2 2 2" xfId="15853"/>
    <cellStyle name="Normal 2 3 2 12 2 3" xfId="11371"/>
    <cellStyle name="Normal 2 3 2 12 3" xfId="3836"/>
    <cellStyle name="Normal 2 3 2 12 3 2" xfId="8317"/>
    <cellStyle name="Normal 2 3 2 12 3 2 2" xfId="17347"/>
    <cellStyle name="Normal 2 3 2 12 3 3" xfId="12865"/>
    <cellStyle name="Normal 2 3 2 12 4" xfId="5330"/>
    <cellStyle name="Normal 2 3 2 12 4 2" xfId="14359"/>
    <cellStyle name="Normal 2 3 2 12 5" xfId="9877"/>
    <cellStyle name="Normal 2 3 2 13" xfId="1597"/>
    <cellStyle name="Normal 2 3 2 13 2" xfId="6078"/>
    <cellStyle name="Normal 2 3 2 13 2 2" xfId="15108"/>
    <cellStyle name="Normal 2 3 2 13 3" xfId="10626"/>
    <cellStyle name="Normal 2 3 2 14" xfId="3091"/>
    <cellStyle name="Normal 2 3 2 14 2" xfId="7572"/>
    <cellStyle name="Normal 2 3 2 14 2 2" xfId="16602"/>
    <cellStyle name="Normal 2 3 2 14 3" xfId="12120"/>
    <cellStyle name="Normal 2 3 2 15" xfId="4585"/>
    <cellStyle name="Normal 2 3 2 15 2" xfId="13614"/>
    <cellStyle name="Normal 2 3 2 16" xfId="9132"/>
    <cellStyle name="Normal 2 3 2 2" xfId="129"/>
    <cellStyle name="Normal 2 3 2 2 2" xfId="313"/>
    <cellStyle name="Normal 2 3 2 2 2 2" xfId="1057"/>
    <cellStyle name="Normal 2 3 2 2 2 2 2" xfId="2551"/>
    <cellStyle name="Normal 2 3 2 2 2 2 2 2" xfId="7032"/>
    <cellStyle name="Normal 2 3 2 2 2 2 2 2 2" xfId="16062"/>
    <cellStyle name="Normal 2 3 2 2 2 2 2 3" xfId="11580"/>
    <cellStyle name="Normal 2 3 2 2 2 2 3" xfId="4045"/>
    <cellStyle name="Normal 2 3 2 2 2 2 3 2" xfId="8526"/>
    <cellStyle name="Normal 2 3 2 2 2 2 3 2 2" xfId="17556"/>
    <cellStyle name="Normal 2 3 2 2 2 2 3 3" xfId="13074"/>
    <cellStyle name="Normal 2 3 2 2 2 2 4" xfId="5539"/>
    <cellStyle name="Normal 2 3 2 2 2 2 4 2" xfId="14568"/>
    <cellStyle name="Normal 2 3 2 2 2 2 5" xfId="10086"/>
    <cellStyle name="Normal 2 3 2 2 2 3" xfId="1806"/>
    <cellStyle name="Normal 2 3 2 2 2 3 2" xfId="6287"/>
    <cellStyle name="Normal 2 3 2 2 2 3 2 2" xfId="15317"/>
    <cellStyle name="Normal 2 3 2 2 2 3 3" xfId="10835"/>
    <cellStyle name="Normal 2 3 2 2 2 4" xfId="3300"/>
    <cellStyle name="Normal 2 3 2 2 2 4 2" xfId="7781"/>
    <cellStyle name="Normal 2 3 2 2 2 4 2 2" xfId="16811"/>
    <cellStyle name="Normal 2 3 2 2 2 4 3" xfId="12329"/>
    <cellStyle name="Normal 2 3 2 2 2 5" xfId="4794"/>
    <cellStyle name="Normal 2 3 2 2 2 5 2" xfId="13823"/>
    <cellStyle name="Normal 2 3 2 2 2 6" xfId="9341"/>
    <cellStyle name="Normal 2 3 2 2 3" xfId="498"/>
    <cellStyle name="Normal 2 3 2 2 3 2" xfId="1245"/>
    <cellStyle name="Normal 2 3 2 2 3 2 2" xfId="2739"/>
    <cellStyle name="Normal 2 3 2 2 3 2 2 2" xfId="7220"/>
    <cellStyle name="Normal 2 3 2 2 3 2 2 2 2" xfId="16250"/>
    <cellStyle name="Normal 2 3 2 2 3 2 2 3" xfId="11768"/>
    <cellStyle name="Normal 2 3 2 2 3 2 3" xfId="4233"/>
    <cellStyle name="Normal 2 3 2 2 3 2 3 2" xfId="8714"/>
    <cellStyle name="Normal 2 3 2 2 3 2 3 2 2" xfId="17744"/>
    <cellStyle name="Normal 2 3 2 2 3 2 3 3" xfId="13262"/>
    <cellStyle name="Normal 2 3 2 2 3 2 4" xfId="5726"/>
    <cellStyle name="Normal 2 3 2 2 3 2 4 2" xfId="14756"/>
    <cellStyle name="Normal 2 3 2 2 3 2 5" xfId="10274"/>
    <cellStyle name="Normal 2 3 2 2 3 3" xfId="1992"/>
    <cellStyle name="Normal 2 3 2 2 3 3 2" xfId="6473"/>
    <cellStyle name="Normal 2 3 2 2 3 3 2 2" xfId="15503"/>
    <cellStyle name="Normal 2 3 2 2 3 3 3" xfId="11021"/>
    <cellStyle name="Normal 2 3 2 2 3 4" xfId="3486"/>
    <cellStyle name="Normal 2 3 2 2 3 4 2" xfId="7967"/>
    <cellStyle name="Normal 2 3 2 2 3 4 2 2" xfId="16997"/>
    <cellStyle name="Normal 2 3 2 2 3 4 3" xfId="12515"/>
    <cellStyle name="Normal 2 3 2 2 3 5" xfId="4980"/>
    <cellStyle name="Normal 2 3 2 2 3 5 2" xfId="14009"/>
    <cellStyle name="Normal 2 3 2 2 3 6" xfId="9527"/>
    <cellStyle name="Normal 2 3 2 2 4" xfId="684"/>
    <cellStyle name="Normal 2 3 2 2 4 2" xfId="1431"/>
    <cellStyle name="Normal 2 3 2 2 4 2 2" xfId="2925"/>
    <cellStyle name="Normal 2 3 2 2 4 2 2 2" xfId="7406"/>
    <cellStyle name="Normal 2 3 2 2 4 2 2 2 2" xfId="16436"/>
    <cellStyle name="Normal 2 3 2 2 4 2 2 3" xfId="11954"/>
    <cellStyle name="Normal 2 3 2 2 4 2 3" xfId="4419"/>
    <cellStyle name="Normal 2 3 2 2 4 2 3 2" xfId="8900"/>
    <cellStyle name="Normal 2 3 2 2 4 2 3 2 2" xfId="17930"/>
    <cellStyle name="Normal 2 3 2 2 4 2 3 3" xfId="13448"/>
    <cellStyle name="Normal 2 3 2 2 4 2 4" xfId="5912"/>
    <cellStyle name="Normal 2 3 2 2 4 2 4 2" xfId="14942"/>
    <cellStyle name="Normal 2 3 2 2 4 2 5" xfId="10460"/>
    <cellStyle name="Normal 2 3 2 2 4 3" xfId="2178"/>
    <cellStyle name="Normal 2 3 2 2 4 3 2" xfId="6659"/>
    <cellStyle name="Normal 2 3 2 2 4 3 2 2" xfId="15689"/>
    <cellStyle name="Normal 2 3 2 2 4 3 3" xfId="11207"/>
    <cellStyle name="Normal 2 3 2 2 4 4" xfId="3672"/>
    <cellStyle name="Normal 2 3 2 2 4 4 2" xfId="8153"/>
    <cellStyle name="Normal 2 3 2 2 4 4 2 2" xfId="17183"/>
    <cellStyle name="Normal 2 3 2 2 4 4 3" xfId="12701"/>
    <cellStyle name="Normal 2 3 2 2 4 5" xfId="5166"/>
    <cellStyle name="Normal 2 3 2 2 4 5 2" xfId="14195"/>
    <cellStyle name="Normal 2 3 2 2 4 6" xfId="9713"/>
    <cellStyle name="Normal 2 3 2 2 5" xfId="871"/>
    <cellStyle name="Normal 2 3 2 2 5 2" xfId="2365"/>
    <cellStyle name="Normal 2 3 2 2 5 2 2" xfId="6846"/>
    <cellStyle name="Normal 2 3 2 2 5 2 2 2" xfId="15876"/>
    <cellStyle name="Normal 2 3 2 2 5 2 3" xfId="11394"/>
    <cellStyle name="Normal 2 3 2 2 5 3" xfId="3859"/>
    <cellStyle name="Normal 2 3 2 2 5 3 2" xfId="8340"/>
    <cellStyle name="Normal 2 3 2 2 5 3 2 2" xfId="17370"/>
    <cellStyle name="Normal 2 3 2 2 5 3 3" xfId="12888"/>
    <cellStyle name="Normal 2 3 2 2 5 4" xfId="5353"/>
    <cellStyle name="Normal 2 3 2 2 5 4 2" xfId="14382"/>
    <cellStyle name="Normal 2 3 2 2 5 5" xfId="9900"/>
    <cellStyle name="Normal 2 3 2 2 6" xfId="1620"/>
    <cellStyle name="Normal 2 3 2 2 6 2" xfId="6101"/>
    <cellStyle name="Normal 2 3 2 2 6 2 2" xfId="15131"/>
    <cellStyle name="Normal 2 3 2 2 6 3" xfId="10649"/>
    <cellStyle name="Normal 2 3 2 2 7" xfId="3114"/>
    <cellStyle name="Normal 2 3 2 2 7 2" xfId="7595"/>
    <cellStyle name="Normal 2 3 2 2 7 2 2" xfId="16625"/>
    <cellStyle name="Normal 2 3 2 2 7 3" xfId="12143"/>
    <cellStyle name="Normal 2 3 2 2 8" xfId="4608"/>
    <cellStyle name="Normal 2 3 2 2 8 2" xfId="13637"/>
    <cellStyle name="Normal 2 3 2 2 9" xfId="9155"/>
    <cellStyle name="Normal 2 3 2 3" xfId="152"/>
    <cellStyle name="Normal 2 3 2 3 2" xfId="336"/>
    <cellStyle name="Normal 2 3 2 3 2 2" xfId="1080"/>
    <cellStyle name="Normal 2 3 2 3 2 2 2" xfId="2574"/>
    <cellStyle name="Normal 2 3 2 3 2 2 2 2" xfId="7055"/>
    <cellStyle name="Normal 2 3 2 3 2 2 2 2 2" xfId="16085"/>
    <cellStyle name="Normal 2 3 2 3 2 2 2 3" xfId="11603"/>
    <cellStyle name="Normal 2 3 2 3 2 2 3" xfId="4068"/>
    <cellStyle name="Normal 2 3 2 3 2 2 3 2" xfId="8549"/>
    <cellStyle name="Normal 2 3 2 3 2 2 3 2 2" xfId="17579"/>
    <cellStyle name="Normal 2 3 2 3 2 2 3 3" xfId="13097"/>
    <cellStyle name="Normal 2 3 2 3 2 2 4" xfId="5562"/>
    <cellStyle name="Normal 2 3 2 3 2 2 4 2" xfId="14591"/>
    <cellStyle name="Normal 2 3 2 3 2 2 5" xfId="10109"/>
    <cellStyle name="Normal 2 3 2 3 2 3" xfId="1829"/>
    <cellStyle name="Normal 2 3 2 3 2 3 2" xfId="6310"/>
    <cellStyle name="Normal 2 3 2 3 2 3 2 2" xfId="15340"/>
    <cellStyle name="Normal 2 3 2 3 2 3 3" xfId="10858"/>
    <cellStyle name="Normal 2 3 2 3 2 4" xfId="3323"/>
    <cellStyle name="Normal 2 3 2 3 2 4 2" xfId="7804"/>
    <cellStyle name="Normal 2 3 2 3 2 4 2 2" xfId="16834"/>
    <cellStyle name="Normal 2 3 2 3 2 4 3" xfId="12352"/>
    <cellStyle name="Normal 2 3 2 3 2 5" xfId="4817"/>
    <cellStyle name="Normal 2 3 2 3 2 5 2" xfId="13846"/>
    <cellStyle name="Normal 2 3 2 3 2 6" xfId="9364"/>
    <cellStyle name="Normal 2 3 2 3 3" xfId="521"/>
    <cellStyle name="Normal 2 3 2 3 3 2" xfId="1268"/>
    <cellStyle name="Normal 2 3 2 3 3 2 2" xfId="2762"/>
    <cellStyle name="Normal 2 3 2 3 3 2 2 2" xfId="7243"/>
    <cellStyle name="Normal 2 3 2 3 3 2 2 2 2" xfId="16273"/>
    <cellStyle name="Normal 2 3 2 3 3 2 2 3" xfId="11791"/>
    <cellStyle name="Normal 2 3 2 3 3 2 3" xfId="4256"/>
    <cellStyle name="Normal 2 3 2 3 3 2 3 2" xfId="8737"/>
    <cellStyle name="Normal 2 3 2 3 3 2 3 2 2" xfId="17767"/>
    <cellStyle name="Normal 2 3 2 3 3 2 3 3" xfId="13285"/>
    <cellStyle name="Normal 2 3 2 3 3 2 4" xfId="5749"/>
    <cellStyle name="Normal 2 3 2 3 3 2 4 2" xfId="14779"/>
    <cellStyle name="Normal 2 3 2 3 3 2 5" xfId="10297"/>
    <cellStyle name="Normal 2 3 2 3 3 3" xfId="2015"/>
    <cellStyle name="Normal 2 3 2 3 3 3 2" xfId="6496"/>
    <cellStyle name="Normal 2 3 2 3 3 3 2 2" xfId="15526"/>
    <cellStyle name="Normal 2 3 2 3 3 3 3" xfId="11044"/>
    <cellStyle name="Normal 2 3 2 3 3 4" xfId="3509"/>
    <cellStyle name="Normal 2 3 2 3 3 4 2" xfId="7990"/>
    <cellStyle name="Normal 2 3 2 3 3 4 2 2" xfId="17020"/>
    <cellStyle name="Normal 2 3 2 3 3 4 3" xfId="12538"/>
    <cellStyle name="Normal 2 3 2 3 3 5" xfId="5003"/>
    <cellStyle name="Normal 2 3 2 3 3 5 2" xfId="14032"/>
    <cellStyle name="Normal 2 3 2 3 3 6" xfId="9550"/>
    <cellStyle name="Normal 2 3 2 3 4" xfId="707"/>
    <cellStyle name="Normal 2 3 2 3 4 2" xfId="1454"/>
    <cellStyle name="Normal 2 3 2 3 4 2 2" xfId="2948"/>
    <cellStyle name="Normal 2 3 2 3 4 2 2 2" xfId="7429"/>
    <cellStyle name="Normal 2 3 2 3 4 2 2 2 2" xfId="16459"/>
    <cellStyle name="Normal 2 3 2 3 4 2 2 3" xfId="11977"/>
    <cellStyle name="Normal 2 3 2 3 4 2 3" xfId="4442"/>
    <cellStyle name="Normal 2 3 2 3 4 2 3 2" xfId="8923"/>
    <cellStyle name="Normal 2 3 2 3 4 2 3 2 2" xfId="17953"/>
    <cellStyle name="Normal 2 3 2 3 4 2 3 3" xfId="13471"/>
    <cellStyle name="Normal 2 3 2 3 4 2 4" xfId="5935"/>
    <cellStyle name="Normal 2 3 2 3 4 2 4 2" xfId="14965"/>
    <cellStyle name="Normal 2 3 2 3 4 2 5" xfId="10483"/>
    <cellStyle name="Normal 2 3 2 3 4 3" xfId="2201"/>
    <cellStyle name="Normal 2 3 2 3 4 3 2" xfId="6682"/>
    <cellStyle name="Normal 2 3 2 3 4 3 2 2" xfId="15712"/>
    <cellStyle name="Normal 2 3 2 3 4 3 3" xfId="11230"/>
    <cellStyle name="Normal 2 3 2 3 4 4" xfId="3695"/>
    <cellStyle name="Normal 2 3 2 3 4 4 2" xfId="8176"/>
    <cellStyle name="Normal 2 3 2 3 4 4 2 2" xfId="17206"/>
    <cellStyle name="Normal 2 3 2 3 4 4 3" xfId="12724"/>
    <cellStyle name="Normal 2 3 2 3 4 5" xfId="5189"/>
    <cellStyle name="Normal 2 3 2 3 4 5 2" xfId="14218"/>
    <cellStyle name="Normal 2 3 2 3 4 6" xfId="9736"/>
    <cellStyle name="Normal 2 3 2 3 5" xfId="894"/>
    <cellStyle name="Normal 2 3 2 3 5 2" xfId="2388"/>
    <cellStyle name="Normal 2 3 2 3 5 2 2" xfId="6869"/>
    <cellStyle name="Normal 2 3 2 3 5 2 2 2" xfId="15899"/>
    <cellStyle name="Normal 2 3 2 3 5 2 3" xfId="11417"/>
    <cellStyle name="Normal 2 3 2 3 5 3" xfId="3882"/>
    <cellStyle name="Normal 2 3 2 3 5 3 2" xfId="8363"/>
    <cellStyle name="Normal 2 3 2 3 5 3 2 2" xfId="17393"/>
    <cellStyle name="Normal 2 3 2 3 5 3 3" xfId="12911"/>
    <cellStyle name="Normal 2 3 2 3 5 4" xfId="5376"/>
    <cellStyle name="Normal 2 3 2 3 5 4 2" xfId="14405"/>
    <cellStyle name="Normal 2 3 2 3 5 5" xfId="9923"/>
    <cellStyle name="Normal 2 3 2 3 6" xfId="1643"/>
    <cellStyle name="Normal 2 3 2 3 6 2" xfId="6124"/>
    <cellStyle name="Normal 2 3 2 3 6 2 2" xfId="15154"/>
    <cellStyle name="Normal 2 3 2 3 6 3" xfId="10672"/>
    <cellStyle name="Normal 2 3 2 3 7" xfId="3137"/>
    <cellStyle name="Normal 2 3 2 3 7 2" xfId="7618"/>
    <cellStyle name="Normal 2 3 2 3 7 2 2" xfId="16648"/>
    <cellStyle name="Normal 2 3 2 3 7 3" xfId="12166"/>
    <cellStyle name="Normal 2 3 2 3 8" xfId="4631"/>
    <cellStyle name="Normal 2 3 2 3 8 2" xfId="13660"/>
    <cellStyle name="Normal 2 3 2 3 9" xfId="9178"/>
    <cellStyle name="Normal 2 3 2 4" xfId="175"/>
    <cellStyle name="Normal 2 3 2 4 2" xfId="360"/>
    <cellStyle name="Normal 2 3 2 4 2 2" xfId="1103"/>
    <cellStyle name="Normal 2 3 2 4 2 2 2" xfId="2597"/>
    <cellStyle name="Normal 2 3 2 4 2 2 2 2" xfId="7078"/>
    <cellStyle name="Normal 2 3 2 4 2 2 2 2 2" xfId="16108"/>
    <cellStyle name="Normal 2 3 2 4 2 2 2 3" xfId="11626"/>
    <cellStyle name="Normal 2 3 2 4 2 2 3" xfId="4091"/>
    <cellStyle name="Normal 2 3 2 4 2 2 3 2" xfId="8572"/>
    <cellStyle name="Normal 2 3 2 4 2 2 3 2 2" xfId="17602"/>
    <cellStyle name="Normal 2 3 2 4 2 2 3 3" xfId="13120"/>
    <cellStyle name="Normal 2 3 2 4 2 2 4" xfId="5585"/>
    <cellStyle name="Normal 2 3 2 4 2 2 4 2" xfId="14614"/>
    <cellStyle name="Normal 2 3 2 4 2 2 5" xfId="10132"/>
    <cellStyle name="Normal 2 3 2 4 2 3" xfId="1853"/>
    <cellStyle name="Normal 2 3 2 4 2 3 2" xfId="6334"/>
    <cellStyle name="Normal 2 3 2 4 2 3 2 2" xfId="15364"/>
    <cellStyle name="Normal 2 3 2 4 2 3 3" xfId="10882"/>
    <cellStyle name="Normal 2 3 2 4 2 4" xfId="3347"/>
    <cellStyle name="Normal 2 3 2 4 2 4 2" xfId="7828"/>
    <cellStyle name="Normal 2 3 2 4 2 4 2 2" xfId="16858"/>
    <cellStyle name="Normal 2 3 2 4 2 4 3" xfId="12376"/>
    <cellStyle name="Normal 2 3 2 4 2 5" xfId="4841"/>
    <cellStyle name="Normal 2 3 2 4 2 5 2" xfId="13870"/>
    <cellStyle name="Normal 2 3 2 4 2 6" xfId="9388"/>
    <cellStyle name="Normal 2 3 2 4 3" xfId="545"/>
    <cellStyle name="Normal 2 3 2 4 3 2" xfId="1292"/>
    <cellStyle name="Normal 2 3 2 4 3 2 2" xfId="2786"/>
    <cellStyle name="Normal 2 3 2 4 3 2 2 2" xfId="7267"/>
    <cellStyle name="Normal 2 3 2 4 3 2 2 2 2" xfId="16297"/>
    <cellStyle name="Normal 2 3 2 4 3 2 2 3" xfId="11815"/>
    <cellStyle name="Normal 2 3 2 4 3 2 3" xfId="4280"/>
    <cellStyle name="Normal 2 3 2 4 3 2 3 2" xfId="8761"/>
    <cellStyle name="Normal 2 3 2 4 3 2 3 2 2" xfId="17791"/>
    <cellStyle name="Normal 2 3 2 4 3 2 3 3" xfId="13309"/>
    <cellStyle name="Normal 2 3 2 4 3 2 4" xfId="5773"/>
    <cellStyle name="Normal 2 3 2 4 3 2 4 2" xfId="14803"/>
    <cellStyle name="Normal 2 3 2 4 3 2 5" xfId="10321"/>
    <cellStyle name="Normal 2 3 2 4 3 3" xfId="2039"/>
    <cellStyle name="Normal 2 3 2 4 3 3 2" xfId="6520"/>
    <cellStyle name="Normal 2 3 2 4 3 3 2 2" xfId="15550"/>
    <cellStyle name="Normal 2 3 2 4 3 3 3" xfId="11068"/>
    <cellStyle name="Normal 2 3 2 4 3 4" xfId="3533"/>
    <cellStyle name="Normal 2 3 2 4 3 4 2" xfId="8014"/>
    <cellStyle name="Normal 2 3 2 4 3 4 2 2" xfId="17044"/>
    <cellStyle name="Normal 2 3 2 4 3 4 3" xfId="12562"/>
    <cellStyle name="Normal 2 3 2 4 3 5" xfId="5027"/>
    <cellStyle name="Normal 2 3 2 4 3 5 2" xfId="14056"/>
    <cellStyle name="Normal 2 3 2 4 3 6" xfId="9574"/>
    <cellStyle name="Normal 2 3 2 4 4" xfId="731"/>
    <cellStyle name="Normal 2 3 2 4 4 2" xfId="1478"/>
    <cellStyle name="Normal 2 3 2 4 4 2 2" xfId="2972"/>
    <cellStyle name="Normal 2 3 2 4 4 2 2 2" xfId="7453"/>
    <cellStyle name="Normal 2 3 2 4 4 2 2 2 2" xfId="16483"/>
    <cellStyle name="Normal 2 3 2 4 4 2 2 3" xfId="12001"/>
    <cellStyle name="Normal 2 3 2 4 4 2 3" xfId="4466"/>
    <cellStyle name="Normal 2 3 2 4 4 2 3 2" xfId="8947"/>
    <cellStyle name="Normal 2 3 2 4 4 2 3 2 2" xfId="17977"/>
    <cellStyle name="Normal 2 3 2 4 4 2 3 3" xfId="13495"/>
    <cellStyle name="Normal 2 3 2 4 4 2 4" xfId="5959"/>
    <cellStyle name="Normal 2 3 2 4 4 2 4 2" xfId="14989"/>
    <cellStyle name="Normal 2 3 2 4 4 2 5" xfId="10507"/>
    <cellStyle name="Normal 2 3 2 4 4 3" xfId="2225"/>
    <cellStyle name="Normal 2 3 2 4 4 3 2" xfId="6706"/>
    <cellStyle name="Normal 2 3 2 4 4 3 2 2" xfId="15736"/>
    <cellStyle name="Normal 2 3 2 4 4 3 3" xfId="11254"/>
    <cellStyle name="Normal 2 3 2 4 4 4" xfId="3719"/>
    <cellStyle name="Normal 2 3 2 4 4 4 2" xfId="8200"/>
    <cellStyle name="Normal 2 3 2 4 4 4 2 2" xfId="17230"/>
    <cellStyle name="Normal 2 3 2 4 4 4 3" xfId="12748"/>
    <cellStyle name="Normal 2 3 2 4 4 5" xfId="5213"/>
    <cellStyle name="Normal 2 3 2 4 4 5 2" xfId="14242"/>
    <cellStyle name="Normal 2 3 2 4 4 6" xfId="9760"/>
    <cellStyle name="Normal 2 3 2 4 5" xfId="918"/>
    <cellStyle name="Normal 2 3 2 4 5 2" xfId="2412"/>
    <cellStyle name="Normal 2 3 2 4 5 2 2" xfId="6893"/>
    <cellStyle name="Normal 2 3 2 4 5 2 2 2" xfId="15923"/>
    <cellStyle name="Normal 2 3 2 4 5 2 3" xfId="11441"/>
    <cellStyle name="Normal 2 3 2 4 5 3" xfId="3906"/>
    <cellStyle name="Normal 2 3 2 4 5 3 2" xfId="8387"/>
    <cellStyle name="Normal 2 3 2 4 5 3 2 2" xfId="17417"/>
    <cellStyle name="Normal 2 3 2 4 5 3 3" xfId="12935"/>
    <cellStyle name="Normal 2 3 2 4 5 4" xfId="5400"/>
    <cellStyle name="Normal 2 3 2 4 5 4 2" xfId="14429"/>
    <cellStyle name="Normal 2 3 2 4 5 5" xfId="9947"/>
    <cellStyle name="Normal 2 3 2 4 6" xfId="1667"/>
    <cellStyle name="Normal 2 3 2 4 6 2" xfId="6148"/>
    <cellStyle name="Normal 2 3 2 4 6 2 2" xfId="15178"/>
    <cellStyle name="Normal 2 3 2 4 6 3" xfId="10696"/>
    <cellStyle name="Normal 2 3 2 4 7" xfId="3161"/>
    <cellStyle name="Normal 2 3 2 4 7 2" xfId="7642"/>
    <cellStyle name="Normal 2 3 2 4 7 2 2" xfId="16672"/>
    <cellStyle name="Normal 2 3 2 4 7 3" xfId="12190"/>
    <cellStyle name="Normal 2 3 2 4 8" xfId="4655"/>
    <cellStyle name="Normal 2 3 2 4 8 2" xfId="13684"/>
    <cellStyle name="Normal 2 3 2 4 9" xfId="9202"/>
    <cellStyle name="Normal 2 3 2 5" xfId="190"/>
    <cellStyle name="Normal 2 3 2 5 2" xfId="375"/>
    <cellStyle name="Normal 2 3 2 5 2 2" xfId="1117"/>
    <cellStyle name="Normal 2 3 2 5 2 2 2" xfId="2611"/>
    <cellStyle name="Normal 2 3 2 5 2 2 2 2" xfId="7092"/>
    <cellStyle name="Normal 2 3 2 5 2 2 2 2 2" xfId="16122"/>
    <cellStyle name="Normal 2 3 2 5 2 2 2 3" xfId="11640"/>
    <cellStyle name="Normal 2 3 2 5 2 2 3" xfId="4105"/>
    <cellStyle name="Normal 2 3 2 5 2 2 3 2" xfId="8586"/>
    <cellStyle name="Normal 2 3 2 5 2 2 3 2 2" xfId="17616"/>
    <cellStyle name="Normal 2 3 2 5 2 2 3 3" xfId="13134"/>
    <cellStyle name="Normal 2 3 2 5 2 2 4" xfId="5599"/>
    <cellStyle name="Normal 2 3 2 5 2 2 4 2" xfId="14628"/>
    <cellStyle name="Normal 2 3 2 5 2 2 5" xfId="10146"/>
    <cellStyle name="Normal 2 3 2 5 2 3" xfId="1868"/>
    <cellStyle name="Normal 2 3 2 5 2 3 2" xfId="6349"/>
    <cellStyle name="Normal 2 3 2 5 2 3 2 2" xfId="15379"/>
    <cellStyle name="Normal 2 3 2 5 2 3 3" xfId="10897"/>
    <cellStyle name="Normal 2 3 2 5 2 4" xfId="3362"/>
    <cellStyle name="Normal 2 3 2 5 2 4 2" xfId="7843"/>
    <cellStyle name="Normal 2 3 2 5 2 4 2 2" xfId="16873"/>
    <cellStyle name="Normal 2 3 2 5 2 4 3" xfId="12391"/>
    <cellStyle name="Normal 2 3 2 5 2 5" xfId="4856"/>
    <cellStyle name="Normal 2 3 2 5 2 5 2" xfId="13885"/>
    <cellStyle name="Normal 2 3 2 5 2 6" xfId="9403"/>
    <cellStyle name="Normal 2 3 2 5 3" xfId="560"/>
    <cellStyle name="Normal 2 3 2 5 3 2" xfId="1307"/>
    <cellStyle name="Normal 2 3 2 5 3 2 2" xfId="2801"/>
    <cellStyle name="Normal 2 3 2 5 3 2 2 2" xfId="7282"/>
    <cellStyle name="Normal 2 3 2 5 3 2 2 2 2" xfId="16312"/>
    <cellStyle name="Normal 2 3 2 5 3 2 2 3" xfId="11830"/>
    <cellStyle name="Normal 2 3 2 5 3 2 3" xfId="4295"/>
    <cellStyle name="Normal 2 3 2 5 3 2 3 2" xfId="8776"/>
    <cellStyle name="Normal 2 3 2 5 3 2 3 2 2" xfId="17806"/>
    <cellStyle name="Normal 2 3 2 5 3 2 3 3" xfId="13324"/>
    <cellStyle name="Normal 2 3 2 5 3 2 4" xfId="5788"/>
    <cellStyle name="Normal 2 3 2 5 3 2 4 2" xfId="14818"/>
    <cellStyle name="Normal 2 3 2 5 3 2 5" xfId="10336"/>
    <cellStyle name="Normal 2 3 2 5 3 3" xfId="2054"/>
    <cellStyle name="Normal 2 3 2 5 3 3 2" xfId="6535"/>
    <cellStyle name="Normal 2 3 2 5 3 3 2 2" xfId="15565"/>
    <cellStyle name="Normal 2 3 2 5 3 3 3" xfId="11083"/>
    <cellStyle name="Normal 2 3 2 5 3 4" xfId="3548"/>
    <cellStyle name="Normal 2 3 2 5 3 4 2" xfId="8029"/>
    <cellStyle name="Normal 2 3 2 5 3 4 2 2" xfId="17059"/>
    <cellStyle name="Normal 2 3 2 5 3 4 3" xfId="12577"/>
    <cellStyle name="Normal 2 3 2 5 3 5" xfId="5042"/>
    <cellStyle name="Normal 2 3 2 5 3 5 2" xfId="14071"/>
    <cellStyle name="Normal 2 3 2 5 3 6" xfId="9589"/>
    <cellStyle name="Normal 2 3 2 5 4" xfId="746"/>
    <cellStyle name="Normal 2 3 2 5 4 2" xfId="1493"/>
    <cellStyle name="Normal 2 3 2 5 4 2 2" xfId="2987"/>
    <cellStyle name="Normal 2 3 2 5 4 2 2 2" xfId="7468"/>
    <cellStyle name="Normal 2 3 2 5 4 2 2 2 2" xfId="16498"/>
    <cellStyle name="Normal 2 3 2 5 4 2 2 3" xfId="12016"/>
    <cellStyle name="Normal 2 3 2 5 4 2 3" xfId="4481"/>
    <cellStyle name="Normal 2 3 2 5 4 2 3 2" xfId="8962"/>
    <cellStyle name="Normal 2 3 2 5 4 2 3 2 2" xfId="17992"/>
    <cellStyle name="Normal 2 3 2 5 4 2 3 3" xfId="13510"/>
    <cellStyle name="Normal 2 3 2 5 4 2 4" xfId="5974"/>
    <cellStyle name="Normal 2 3 2 5 4 2 4 2" xfId="15004"/>
    <cellStyle name="Normal 2 3 2 5 4 2 5" xfId="10522"/>
    <cellStyle name="Normal 2 3 2 5 4 3" xfId="2240"/>
    <cellStyle name="Normal 2 3 2 5 4 3 2" xfId="6721"/>
    <cellStyle name="Normal 2 3 2 5 4 3 2 2" xfId="15751"/>
    <cellStyle name="Normal 2 3 2 5 4 3 3" xfId="11269"/>
    <cellStyle name="Normal 2 3 2 5 4 4" xfId="3734"/>
    <cellStyle name="Normal 2 3 2 5 4 4 2" xfId="8215"/>
    <cellStyle name="Normal 2 3 2 5 4 4 2 2" xfId="17245"/>
    <cellStyle name="Normal 2 3 2 5 4 4 3" xfId="12763"/>
    <cellStyle name="Normal 2 3 2 5 4 5" xfId="5228"/>
    <cellStyle name="Normal 2 3 2 5 4 5 2" xfId="14257"/>
    <cellStyle name="Normal 2 3 2 5 4 6" xfId="9775"/>
    <cellStyle name="Normal 2 3 2 5 5" xfId="933"/>
    <cellStyle name="Normal 2 3 2 5 5 2" xfId="2427"/>
    <cellStyle name="Normal 2 3 2 5 5 2 2" xfId="6908"/>
    <cellStyle name="Normal 2 3 2 5 5 2 2 2" xfId="15938"/>
    <cellStyle name="Normal 2 3 2 5 5 2 3" xfId="11456"/>
    <cellStyle name="Normal 2 3 2 5 5 3" xfId="3921"/>
    <cellStyle name="Normal 2 3 2 5 5 3 2" xfId="8402"/>
    <cellStyle name="Normal 2 3 2 5 5 3 2 2" xfId="17432"/>
    <cellStyle name="Normal 2 3 2 5 5 3 3" xfId="12950"/>
    <cellStyle name="Normal 2 3 2 5 5 4" xfId="5415"/>
    <cellStyle name="Normal 2 3 2 5 5 4 2" xfId="14444"/>
    <cellStyle name="Normal 2 3 2 5 5 5" xfId="9962"/>
    <cellStyle name="Normal 2 3 2 5 6" xfId="1682"/>
    <cellStyle name="Normal 2 3 2 5 6 2" xfId="6163"/>
    <cellStyle name="Normal 2 3 2 5 6 2 2" xfId="15193"/>
    <cellStyle name="Normal 2 3 2 5 6 3" xfId="10711"/>
    <cellStyle name="Normal 2 3 2 5 7" xfId="3176"/>
    <cellStyle name="Normal 2 3 2 5 7 2" xfId="7657"/>
    <cellStyle name="Normal 2 3 2 5 7 2 2" xfId="16687"/>
    <cellStyle name="Normal 2 3 2 5 7 3" xfId="12205"/>
    <cellStyle name="Normal 2 3 2 5 8" xfId="4670"/>
    <cellStyle name="Normal 2 3 2 5 8 2" xfId="13699"/>
    <cellStyle name="Normal 2 3 2 5 9" xfId="9217"/>
    <cellStyle name="Normal 2 3 2 6" xfId="222"/>
    <cellStyle name="Normal 2 3 2 6 2" xfId="407"/>
    <cellStyle name="Normal 2 3 2 6 2 2" xfId="1149"/>
    <cellStyle name="Normal 2 3 2 6 2 2 2" xfId="2643"/>
    <cellStyle name="Normal 2 3 2 6 2 2 2 2" xfId="7124"/>
    <cellStyle name="Normal 2 3 2 6 2 2 2 2 2" xfId="16154"/>
    <cellStyle name="Normal 2 3 2 6 2 2 2 3" xfId="11672"/>
    <cellStyle name="Normal 2 3 2 6 2 2 3" xfId="4137"/>
    <cellStyle name="Normal 2 3 2 6 2 2 3 2" xfId="8618"/>
    <cellStyle name="Normal 2 3 2 6 2 2 3 2 2" xfId="17648"/>
    <cellStyle name="Normal 2 3 2 6 2 2 3 3" xfId="13166"/>
    <cellStyle name="Normal 2 3 2 6 2 2 4" xfId="5631"/>
    <cellStyle name="Normal 2 3 2 6 2 2 4 2" xfId="14660"/>
    <cellStyle name="Normal 2 3 2 6 2 2 5" xfId="10178"/>
    <cellStyle name="Normal 2 3 2 6 2 3" xfId="1900"/>
    <cellStyle name="Normal 2 3 2 6 2 3 2" xfId="6381"/>
    <cellStyle name="Normal 2 3 2 6 2 3 2 2" xfId="15411"/>
    <cellStyle name="Normal 2 3 2 6 2 3 3" xfId="10929"/>
    <cellStyle name="Normal 2 3 2 6 2 4" xfId="3394"/>
    <cellStyle name="Normal 2 3 2 6 2 4 2" xfId="7875"/>
    <cellStyle name="Normal 2 3 2 6 2 4 2 2" xfId="16905"/>
    <cellStyle name="Normal 2 3 2 6 2 4 3" xfId="12423"/>
    <cellStyle name="Normal 2 3 2 6 2 5" xfId="4888"/>
    <cellStyle name="Normal 2 3 2 6 2 5 2" xfId="13917"/>
    <cellStyle name="Normal 2 3 2 6 2 6" xfId="9435"/>
    <cellStyle name="Normal 2 3 2 6 3" xfId="592"/>
    <cellStyle name="Normal 2 3 2 6 3 2" xfId="1339"/>
    <cellStyle name="Normal 2 3 2 6 3 2 2" xfId="2833"/>
    <cellStyle name="Normal 2 3 2 6 3 2 2 2" xfId="7314"/>
    <cellStyle name="Normal 2 3 2 6 3 2 2 2 2" xfId="16344"/>
    <cellStyle name="Normal 2 3 2 6 3 2 2 3" xfId="11862"/>
    <cellStyle name="Normal 2 3 2 6 3 2 3" xfId="4327"/>
    <cellStyle name="Normal 2 3 2 6 3 2 3 2" xfId="8808"/>
    <cellStyle name="Normal 2 3 2 6 3 2 3 2 2" xfId="17838"/>
    <cellStyle name="Normal 2 3 2 6 3 2 3 3" xfId="13356"/>
    <cellStyle name="Normal 2 3 2 6 3 2 4" xfId="5820"/>
    <cellStyle name="Normal 2 3 2 6 3 2 4 2" xfId="14850"/>
    <cellStyle name="Normal 2 3 2 6 3 2 5" xfId="10368"/>
    <cellStyle name="Normal 2 3 2 6 3 3" xfId="2086"/>
    <cellStyle name="Normal 2 3 2 6 3 3 2" xfId="6567"/>
    <cellStyle name="Normal 2 3 2 6 3 3 2 2" xfId="15597"/>
    <cellStyle name="Normal 2 3 2 6 3 3 3" xfId="11115"/>
    <cellStyle name="Normal 2 3 2 6 3 4" xfId="3580"/>
    <cellStyle name="Normal 2 3 2 6 3 4 2" xfId="8061"/>
    <cellStyle name="Normal 2 3 2 6 3 4 2 2" xfId="17091"/>
    <cellStyle name="Normal 2 3 2 6 3 4 3" xfId="12609"/>
    <cellStyle name="Normal 2 3 2 6 3 5" xfId="5074"/>
    <cellStyle name="Normal 2 3 2 6 3 5 2" xfId="14103"/>
    <cellStyle name="Normal 2 3 2 6 3 6" xfId="9621"/>
    <cellStyle name="Normal 2 3 2 6 4" xfId="778"/>
    <cellStyle name="Normal 2 3 2 6 4 2" xfId="1525"/>
    <cellStyle name="Normal 2 3 2 6 4 2 2" xfId="3019"/>
    <cellStyle name="Normal 2 3 2 6 4 2 2 2" xfId="7500"/>
    <cellStyle name="Normal 2 3 2 6 4 2 2 2 2" xfId="16530"/>
    <cellStyle name="Normal 2 3 2 6 4 2 2 3" xfId="12048"/>
    <cellStyle name="Normal 2 3 2 6 4 2 3" xfId="4513"/>
    <cellStyle name="Normal 2 3 2 6 4 2 3 2" xfId="8994"/>
    <cellStyle name="Normal 2 3 2 6 4 2 3 2 2" xfId="18024"/>
    <cellStyle name="Normal 2 3 2 6 4 2 3 3" xfId="13542"/>
    <cellStyle name="Normal 2 3 2 6 4 2 4" xfId="6006"/>
    <cellStyle name="Normal 2 3 2 6 4 2 4 2" xfId="15036"/>
    <cellStyle name="Normal 2 3 2 6 4 2 5" xfId="10554"/>
    <cellStyle name="Normal 2 3 2 6 4 3" xfId="2272"/>
    <cellStyle name="Normal 2 3 2 6 4 3 2" xfId="6753"/>
    <cellStyle name="Normal 2 3 2 6 4 3 2 2" xfId="15783"/>
    <cellStyle name="Normal 2 3 2 6 4 3 3" xfId="11301"/>
    <cellStyle name="Normal 2 3 2 6 4 4" xfId="3766"/>
    <cellStyle name="Normal 2 3 2 6 4 4 2" xfId="8247"/>
    <cellStyle name="Normal 2 3 2 6 4 4 2 2" xfId="17277"/>
    <cellStyle name="Normal 2 3 2 6 4 4 3" xfId="12795"/>
    <cellStyle name="Normal 2 3 2 6 4 5" xfId="5260"/>
    <cellStyle name="Normal 2 3 2 6 4 5 2" xfId="14289"/>
    <cellStyle name="Normal 2 3 2 6 4 6" xfId="9807"/>
    <cellStyle name="Normal 2 3 2 6 5" xfId="965"/>
    <cellStyle name="Normal 2 3 2 6 5 2" xfId="2459"/>
    <cellStyle name="Normal 2 3 2 6 5 2 2" xfId="6940"/>
    <cellStyle name="Normal 2 3 2 6 5 2 2 2" xfId="15970"/>
    <cellStyle name="Normal 2 3 2 6 5 2 3" xfId="11488"/>
    <cellStyle name="Normal 2 3 2 6 5 3" xfId="3953"/>
    <cellStyle name="Normal 2 3 2 6 5 3 2" xfId="8434"/>
    <cellStyle name="Normal 2 3 2 6 5 3 2 2" xfId="17464"/>
    <cellStyle name="Normal 2 3 2 6 5 3 3" xfId="12982"/>
    <cellStyle name="Normal 2 3 2 6 5 4" xfId="5447"/>
    <cellStyle name="Normal 2 3 2 6 5 4 2" xfId="14476"/>
    <cellStyle name="Normal 2 3 2 6 5 5" xfId="9994"/>
    <cellStyle name="Normal 2 3 2 6 6" xfId="1714"/>
    <cellStyle name="Normal 2 3 2 6 6 2" xfId="6195"/>
    <cellStyle name="Normal 2 3 2 6 6 2 2" xfId="15225"/>
    <cellStyle name="Normal 2 3 2 6 6 3" xfId="10743"/>
    <cellStyle name="Normal 2 3 2 6 7" xfId="3208"/>
    <cellStyle name="Normal 2 3 2 6 7 2" xfId="7689"/>
    <cellStyle name="Normal 2 3 2 6 7 2 2" xfId="16719"/>
    <cellStyle name="Normal 2 3 2 6 7 3" xfId="12237"/>
    <cellStyle name="Normal 2 3 2 6 8" xfId="4702"/>
    <cellStyle name="Normal 2 3 2 6 8 2" xfId="13731"/>
    <cellStyle name="Normal 2 3 2 6 9" xfId="9249"/>
    <cellStyle name="Normal 2 3 2 7" xfId="244"/>
    <cellStyle name="Normal 2 3 2 7 2" xfId="430"/>
    <cellStyle name="Normal 2 3 2 7 2 2" xfId="1172"/>
    <cellStyle name="Normal 2 3 2 7 2 2 2" xfId="2666"/>
    <cellStyle name="Normal 2 3 2 7 2 2 2 2" xfId="7147"/>
    <cellStyle name="Normal 2 3 2 7 2 2 2 2 2" xfId="16177"/>
    <cellStyle name="Normal 2 3 2 7 2 2 2 3" xfId="11695"/>
    <cellStyle name="Normal 2 3 2 7 2 2 3" xfId="4160"/>
    <cellStyle name="Normal 2 3 2 7 2 2 3 2" xfId="8641"/>
    <cellStyle name="Normal 2 3 2 7 2 2 3 2 2" xfId="17671"/>
    <cellStyle name="Normal 2 3 2 7 2 2 3 3" xfId="13189"/>
    <cellStyle name="Normal 2 3 2 7 2 2 4" xfId="5653"/>
    <cellStyle name="Normal 2 3 2 7 2 2 4 2" xfId="14683"/>
    <cellStyle name="Normal 2 3 2 7 2 2 5" xfId="10201"/>
    <cellStyle name="Normal 2 3 2 7 2 3" xfId="1923"/>
    <cellStyle name="Normal 2 3 2 7 2 3 2" xfId="6404"/>
    <cellStyle name="Normal 2 3 2 7 2 3 2 2" xfId="15434"/>
    <cellStyle name="Normal 2 3 2 7 2 3 3" xfId="10952"/>
    <cellStyle name="Normal 2 3 2 7 2 4" xfId="3417"/>
    <cellStyle name="Normal 2 3 2 7 2 4 2" xfId="7898"/>
    <cellStyle name="Normal 2 3 2 7 2 4 2 2" xfId="16928"/>
    <cellStyle name="Normal 2 3 2 7 2 4 3" xfId="12446"/>
    <cellStyle name="Normal 2 3 2 7 2 5" xfId="4911"/>
    <cellStyle name="Normal 2 3 2 7 2 5 2" xfId="13940"/>
    <cellStyle name="Normal 2 3 2 7 2 6" xfId="9458"/>
    <cellStyle name="Normal 2 3 2 7 3" xfId="615"/>
    <cellStyle name="Normal 2 3 2 7 3 2" xfId="1362"/>
    <cellStyle name="Normal 2 3 2 7 3 2 2" xfId="2856"/>
    <cellStyle name="Normal 2 3 2 7 3 2 2 2" xfId="7337"/>
    <cellStyle name="Normal 2 3 2 7 3 2 2 2 2" xfId="16367"/>
    <cellStyle name="Normal 2 3 2 7 3 2 2 3" xfId="11885"/>
    <cellStyle name="Normal 2 3 2 7 3 2 3" xfId="4350"/>
    <cellStyle name="Normal 2 3 2 7 3 2 3 2" xfId="8831"/>
    <cellStyle name="Normal 2 3 2 7 3 2 3 2 2" xfId="17861"/>
    <cellStyle name="Normal 2 3 2 7 3 2 3 3" xfId="13379"/>
    <cellStyle name="Normal 2 3 2 7 3 2 4" xfId="5843"/>
    <cellStyle name="Normal 2 3 2 7 3 2 4 2" xfId="14873"/>
    <cellStyle name="Normal 2 3 2 7 3 2 5" xfId="10391"/>
    <cellStyle name="Normal 2 3 2 7 3 3" xfId="2109"/>
    <cellStyle name="Normal 2 3 2 7 3 3 2" xfId="6590"/>
    <cellStyle name="Normal 2 3 2 7 3 3 2 2" xfId="15620"/>
    <cellStyle name="Normal 2 3 2 7 3 3 3" xfId="11138"/>
    <cellStyle name="Normal 2 3 2 7 3 4" xfId="3603"/>
    <cellStyle name="Normal 2 3 2 7 3 4 2" xfId="8084"/>
    <cellStyle name="Normal 2 3 2 7 3 4 2 2" xfId="17114"/>
    <cellStyle name="Normal 2 3 2 7 3 4 3" xfId="12632"/>
    <cellStyle name="Normal 2 3 2 7 3 5" xfId="5097"/>
    <cellStyle name="Normal 2 3 2 7 3 5 2" xfId="14126"/>
    <cellStyle name="Normal 2 3 2 7 3 6" xfId="9644"/>
    <cellStyle name="Normal 2 3 2 7 4" xfId="801"/>
    <cellStyle name="Normal 2 3 2 7 4 2" xfId="1548"/>
    <cellStyle name="Normal 2 3 2 7 4 2 2" xfId="3042"/>
    <cellStyle name="Normal 2 3 2 7 4 2 2 2" xfId="7523"/>
    <cellStyle name="Normal 2 3 2 7 4 2 2 2 2" xfId="16553"/>
    <cellStyle name="Normal 2 3 2 7 4 2 2 3" xfId="12071"/>
    <cellStyle name="Normal 2 3 2 7 4 2 3" xfId="4536"/>
    <cellStyle name="Normal 2 3 2 7 4 2 3 2" xfId="9017"/>
    <cellStyle name="Normal 2 3 2 7 4 2 3 2 2" xfId="18047"/>
    <cellStyle name="Normal 2 3 2 7 4 2 3 3" xfId="13565"/>
    <cellStyle name="Normal 2 3 2 7 4 2 4" xfId="6029"/>
    <cellStyle name="Normal 2 3 2 7 4 2 4 2" xfId="15059"/>
    <cellStyle name="Normal 2 3 2 7 4 2 5" xfId="10577"/>
    <cellStyle name="Normal 2 3 2 7 4 3" xfId="2295"/>
    <cellStyle name="Normal 2 3 2 7 4 3 2" xfId="6776"/>
    <cellStyle name="Normal 2 3 2 7 4 3 2 2" xfId="15806"/>
    <cellStyle name="Normal 2 3 2 7 4 3 3" xfId="11324"/>
    <cellStyle name="Normal 2 3 2 7 4 4" xfId="3789"/>
    <cellStyle name="Normal 2 3 2 7 4 4 2" xfId="8270"/>
    <cellStyle name="Normal 2 3 2 7 4 4 2 2" xfId="17300"/>
    <cellStyle name="Normal 2 3 2 7 4 4 3" xfId="12818"/>
    <cellStyle name="Normal 2 3 2 7 4 5" xfId="5283"/>
    <cellStyle name="Normal 2 3 2 7 4 5 2" xfId="14312"/>
    <cellStyle name="Normal 2 3 2 7 4 6" xfId="9830"/>
    <cellStyle name="Normal 2 3 2 7 5" xfId="988"/>
    <cellStyle name="Normal 2 3 2 7 5 2" xfId="2482"/>
    <cellStyle name="Normal 2 3 2 7 5 2 2" xfId="6963"/>
    <cellStyle name="Normal 2 3 2 7 5 2 2 2" xfId="15993"/>
    <cellStyle name="Normal 2 3 2 7 5 2 3" xfId="11511"/>
    <cellStyle name="Normal 2 3 2 7 5 3" xfId="3976"/>
    <cellStyle name="Normal 2 3 2 7 5 3 2" xfId="8457"/>
    <cellStyle name="Normal 2 3 2 7 5 3 2 2" xfId="17487"/>
    <cellStyle name="Normal 2 3 2 7 5 3 3" xfId="13005"/>
    <cellStyle name="Normal 2 3 2 7 5 4" xfId="5470"/>
    <cellStyle name="Normal 2 3 2 7 5 4 2" xfId="14499"/>
    <cellStyle name="Normal 2 3 2 7 5 5" xfId="10017"/>
    <cellStyle name="Normal 2 3 2 7 6" xfId="1737"/>
    <cellStyle name="Normal 2 3 2 7 6 2" xfId="6218"/>
    <cellStyle name="Normal 2 3 2 7 6 2 2" xfId="15248"/>
    <cellStyle name="Normal 2 3 2 7 6 3" xfId="10766"/>
    <cellStyle name="Normal 2 3 2 7 7" xfId="3231"/>
    <cellStyle name="Normal 2 3 2 7 7 2" xfId="7712"/>
    <cellStyle name="Normal 2 3 2 7 7 2 2" xfId="16742"/>
    <cellStyle name="Normal 2 3 2 7 7 3" xfId="12260"/>
    <cellStyle name="Normal 2 3 2 7 8" xfId="4725"/>
    <cellStyle name="Normal 2 3 2 7 8 2" xfId="13754"/>
    <cellStyle name="Normal 2 3 2 7 9" xfId="9272"/>
    <cellStyle name="Normal 2 3 2 8" xfId="267"/>
    <cellStyle name="Normal 2 3 2 8 2" xfId="453"/>
    <cellStyle name="Normal 2 3 2 8 2 2" xfId="1195"/>
    <cellStyle name="Normal 2 3 2 8 2 2 2" xfId="2689"/>
    <cellStyle name="Normal 2 3 2 8 2 2 2 2" xfId="7170"/>
    <cellStyle name="Normal 2 3 2 8 2 2 2 2 2" xfId="16200"/>
    <cellStyle name="Normal 2 3 2 8 2 2 2 3" xfId="11718"/>
    <cellStyle name="Normal 2 3 2 8 2 2 3" xfId="4183"/>
    <cellStyle name="Normal 2 3 2 8 2 2 3 2" xfId="8664"/>
    <cellStyle name="Normal 2 3 2 8 2 2 3 2 2" xfId="17694"/>
    <cellStyle name="Normal 2 3 2 8 2 2 3 3" xfId="13212"/>
    <cellStyle name="Normal 2 3 2 8 2 2 4" xfId="5676"/>
    <cellStyle name="Normal 2 3 2 8 2 2 4 2" xfId="14706"/>
    <cellStyle name="Normal 2 3 2 8 2 2 5" xfId="10224"/>
    <cellStyle name="Normal 2 3 2 8 2 3" xfId="1946"/>
    <cellStyle name="Normal 2 3 2 8 2 3 2" xfId="6427"/>
    <cellStyle name="Normal 2 3 2 8 2 3 2 2" xfId="15457"/>
    <cellStyle name="Normal 2 3 2 8 2 3 3" xfId="10975"/>
    <cellStyle name="Normal 2 3 2 8 2 4" xfId="3440"/>
    <cellStyle name="Normal 2 3 2 8 2 4 2" xfId="7921"/>
    <cellStyle name="Normal 2 3 2 8 2 4 2 2" xfId="16951"/>
    <cellStyle name="Normal 2 3 2 8 2 4 3" xfId="12469"/>
    <cellStyle name="Normal 2 3 2 8 2 5" xfId="4934"/>
    <cellStyle name="Normal 2 3 2 8 2 5 2" xfId="13963"/>
    <cellStyle name="Normal 2 3 2 8 2 6" xfId="9481"/>
    <cellStyle name="Normal 2 3 2 8 3" xfId="638"/>
    <cellStyle name="Normal 2 3 2 8 3 2" xfId="1385"/>
    <cellStyle name="Normal 2 3 2 8 3 2 2" xfId="2879"/>
    <cellStyle name="Normal 2 3 2 8 3 2 2 2" xfId="7360"/>
    <cellStyle name="Normal 2 3 2 8 3 2 2 2 2" xfId="16390"/>
    <cellStyle name="Normal 2 3 2 8 3 2 2 3" xfId="11908"/>
    <cellStyle name="Normal 2 3 2 8 3 2 3" xfId="4373"/>
    <cellStyle name="Normal 2 3 2 8 3 2 3 2" xfId="8854"/>
    <cellStyle name="Normal 2 3 2 8 3 2 3 2 2" xfId="17884"/>
    <cellStyle name="Normal 2 3 2 8 3 2 3 3" xfId="13402"/>
    <cellStyle name="Normal 2 3 2 8 3 2 4" xfId="5866"/>
    <cellStyle name="Normal 2 3 2 8 3 2 4 2" xfId="14896"/>
    <cellStyle name="Normal 2 3 2 8 3 2 5" xfId="10414"/>
    <cellStyle name="Normal 2 3 2 8 3 3" xfId="2132"/>
    <cellStyle name="Normal 2 3 2 8 3 3 2" xfId="6613"/>
    <cellStyle name="Normal 2 3 2 8 3 3 2 2" xfId="15643"/>
    <cellStyle name="Normal 2 3 2 8 3 3 3" xfId="11161"/>
    <cellStyle name="Normal 2 3 2 8 3 4" xfId="3626"/>
    <cellStyle name="Normal 2 3 2 8 3 4 2" xfId="8107"/>
    <cellStyle name="Normal 2 3 2 8 3 4 2 2" xfId="17137"/>
    <cellStyle name="Normal 2 3 2 8 3 4 3" xfId="12655"/>
    <cellStyle name="Normal 2 3 2 8 3 5" xfId="5120"/>
    <cellStyle name="Normal 2 3 2 8 3 5 2" xfId="14149"/>
    <cellStyle name="Normal 2 3 2 8 3 6" xfId="9667"/>
    <cellStyle name="Normal 2 3 2 8 4" xfId="824"/>
    <cellStyle name="Normal 2 3 2 8 4 2" xfId="1571"/>
    <cellStyle name="Normal 2 3 2 8 4 2 2" xfId="3065"/>
    <cellStyle name="Normal 2 3 2 8 4 2 2 2" xfId="7546"/>
    <cellStyle name="Normal 2 3 2 8 4 2 2 2 2" xfId="16576"/>
    <cellStyle name="Normal 2 3 2 8 4 2 2 3" xfId="12094"/>
    <cellStyle name="Normal 2 3 2 8 4 2 3" xfId="4559"/>
    <cellStyle name="Normal 2 3 2 8 4 2 3 2" xfId="9040"/>
    <cellStyle name="Normal 2 3 2 8 4 2 3 2 2" xfId="18070"/>
    <cellStyle name="Normal 2 3 2 8 4 2 3 3" xfId="13588"/>
    <cellStyle name="Normal 2 3 2 8 4 2 4" xfId="6052"/>
    <cellStyle name="Normal 2 3 2 8 4 2 4 2" xfId="15082"/>
    <cellStyle name="Normal 2 3 2 8 4 2 5" xfId="10600"/>
    <cellStyle name="Normal 2 3 2 8 4 3" xfId="2318"/>
    <cellStyle name="Normal 2 3 2 8 4 3 2" xfId="6799"/>
    <cellStyle name="Normal 2 3 2 8 4 3 2 2" xfId="15829"/>
    <cellStyle name="Normal 2 3 2 8 4 3 3" xfId="11347"/>
    <cellStyle name="Normal 2 3 2 8 4 4" xfId="3812"/>
    <cellStyle name="Normal 2 3 2 8 4 4 2" xfId="8293"/>
    <cellStyle name="Normal 2 3 2 8 4 4 2 2" xfId="17323"/>
    <cellStyle name="Normal 2 3 2 8 4 4 3" xfId="12841"/>
    <cellStyle name="Normal 2 3 2 8 4 5" xfId="5306"/>
    <cellStyle name="Normal 2 3 2 8 4 5 2" xfId="14335"/>
    <cellStyle name="Normal 2 3 2 8 4 6" xfId="9853"/>
    <cellStyle name="Normal 2 3 2 8 5" xfId="1011"/>
    <cellStyle name="Normal 2 3 2 8 5 2" xfId="2505"/>
    <cellStyle name="Normal 2 3 2 8 5 2 2" xfId="6986"/>
    <cellStyle name="Normal 2 3 2 8 5 2 2 2" xfId="16016"/>
    <cellStyle name="Normal 2 3 2 8 5 2 3" xfId="11534"/>
    <cellStyle name="Normal 2 3 2 8 5 3" xfId="3999"/>
    <cellStyle name="Normal 2 3 2 8 5 3 2" xfId="8480"/>
    <cellStyle name="Normal 2 3 2 8 5 3 2 2" xfId="17510"/>
    <cellStyle name="Normal 2 3 2 8 5 3 3" xfId="13028"/>
    <cellStyle name="Normal 2 3 2 8 5 4" xfId="5493"/>
    <cellStyle name="Normal 2 3 2 8 5 4 2" xfId="14522"/>
    <cellStyle name="Normal 2 3 2 8 5 5" xfId="10040"/>
    <cellStyle name="Normal 2 3 2 8 6" xfId="1760"/>
    <cellStyle name="Normal 2 3 2 8 6 2" xfId="6241"/>
    <cellStyle name="Normal 2 3 2 8 6 2 2" xfId="15271"/>
    <cellStyle name="Normal 2 3 2 8 6 3" xfId="10789"/>
    <cellStyle name="Normal 2 3 2 8 7" xfId="3254"/>
    <cellStyle name="Normal 2 3 2 8 7 2" xfId="7735"/>
    <cellStyle name="Normal 2 3 2 8 7 2 2" xfId="16765"/>
    <cellStyle name="Normal 2 3 2 8 7 3" xfId="12283"/>
    <cellStyle name="Normal 2 3 2 8 8" xfId="4748"/>
    <cellStyle name="Normal 2 3 2 8 8 2" xfId="13777"/>
    <cellStyle name="Normal 2 3 2 8 9" xfId="9295"/>
    <cellStyle name="Normal 2 3 2 9" xfId="290"/>
    <cellStyle name="Normal 2 3 2 9 2" xfId="1034"/>
    <cellStyle name="Normal 2 3 2 9 2 2" xfId="2528"/>
    <cellStyle name="Normal 2 3 2 9 2 2 2" xfId="7009"/>
    <cellStyle name="Normal 2 3 2 9 2 2 2 2" xfId="16039"/>
    <cellStyle name="Normal 2 3 2 9 2 2 3" xfId="11557"/>
    <cellStyle name="Normal 2 3 2 9 2 3" xfId="4022"/>
    <cellStyle name="Normal 2 3 2 9 2 3 2" xfId="8503"/>
    <cellStyle name="Normal 2 3 2 9 2 3 2 2" xfId="17533"/>
    <cellStyle name="Normal 2 3 2 9 2 3 3" xfId="13051"/>
    <cellStyle name="Normal 2 3 2 9 2 4" xfId="5516"/>
    <cellStyle name="Normal 2 3 2 9 2 4 2" xfId="14545"/>
    <cellStyle name="Normal 2 3 2 9 2 5" xfId="10063"/>
    <cellStyle name="Normal 2 3 2 9 3" xfId="1783"/>
    <cellStyle name="Normal 2 3 2 9 3 2" xfId="6264"/>
    <cellStyle name="Normal 2 3 2 9 3 2 2" xfId="15294"/>
    <cellStyle name="Normal 2 3 2 9 3 3" xfId="10812"/>
    <cellStyle name="Normal 2 3 2 9 4" xfId="3277"/>
    <cellStyle name="Normal 2 3 2 9 4 2" xfId="7758"/>
    <cellStyle name="Normal 2 3 2 9 4 2 2" xfId="16788"/>
    <cellStyle name="Normal 2 3 2 9 4 3" xfId="12306"/>
    <cellStyle name="Normal 2 3 2 9 5" xfId="4771"/>
    <cellStyle name="Normal 2 3 2 9 5 2" xfId="13800"/>
    <cellStyle name="Normal 2 3 2 9 6" xfId="9318"/>
    <cellStyle name="Normal 2 3 3" xfId="119"/>
    <cellStyle name="Normal 2 3 3 2" xfId="303"/>
    <cellStyle name="Normal 2 3 3 2 2" xfId="1047"/>
    <cellStyle name="Normal 2 3 3 2 2 2" xfId="2541"/>
    <cellStyle name="Normal 2 3 3 2 2 2 2" xfId="7022"/>
    <cellStyle name="Normal 2 3 3 2 2 2 2 2" xfId="16052"/>
    <cellStyle name="Normal 2 3 3 2 2 2 3" xfId="11570"/>
    <cellStyle name="Normal 2 3 3 2 2 3" xfId="4035"/>
    <cellStyle name="Normal 2 3 3 2 2 3 2" xfId="8516"/>
    <cellStyle name="Normal 2 3 3 2 2 3 2 2" xfId="17546"/>
    <cellStyle name="Normal 2 3 3 2 2 3 3" xfId="13064"/>
    <cellStyle name="Normal 2 3 3 2 2 4" xfId="5529"/>
    <cellStyle name="Normal 2 3 3 2 2 4 2" xfId="14558"/>
    <cellStyle name="Normal 2 3 3 2 2 5" xfId="10076"/>
    <cellStyle name="Normal 2 3 3 2 3" xfId="1796"/>
    <cellStyle name="Normal 2 3 3 2 3 2" xfId="6277"/>
    <cellStyle name="Normal 2 3 3 2 3 2 2" xfId="15307"/>
    <cellStyle name="Normal 2 3 3 2 3 3" xfId="10825"/>
    <cellStyle name="Normal 2 3 3 2 4" xfId="3290"/>
    <cellStyle name="Normal 2 3 3 2 4 2" xfId="7771"/>
    <cellStyle name="Normal 2 3 3 2 4 2 2" xfId="16801"/>
    <cellStyle name="Normal 2 3 3 2 4 3" xfId="12319"/>
    <cellStyle name="Normal 2 3 3 2 5" xfId="4784"/>
    <cellStyle name="Normal 2 3 3 2 5 2" xfId="13813"/>
    <cellStyle name="Normal 2 3 3 2 6" xfId="9331"/>
    <cellStyle name="Normal 2 3 3 3" xfId="488"/>
    <cellStyle name="Normal 2 3 3 3 2" xfId="1235"/>
    <cellStyle name="Normal 2 3 3 3 2 2" xfId="2729"/>
    <cellStyle name="Normal 2 3 3 3 2 2 2" xfId="7210"/>
    <cellStyle name="Normal 2 3 3 3 2 2 2 2" xfId="16240"/>
    <cellStyle name="Normal 2 3 3 3 2 2 3" xfId="11758"/>
    <cellStyle name="Normal 2 3 3 3 2 3" xfId="4223"/>
    <cellStyle name="Normal 2 3 3 3 2 3 2" xfId="8704"/>
    <cellStyle name="Normal 2 3 3 3 2 3 2 2" xfId="17734"/>
    <cellStyle name="Normal 2 3 3 3 2 3 3" xfId="13252"/>
    <cellStyle name="Normal 2 3 3 3 2 4" xfId="5716"/>
    <cellStyle name="Normal 2 3 3 3 2 4 2" xfId="14746"/>
    <cellStyle name="Normal 2 3 3 3 2 5" xfId="10264"/>
    <cellStyle name="Normal 2 3 3 3 3" xfId="1982"/>
    <cellStyle name="Normal 2 3 3 3 3 2" xfId="6463"/>
    <cellStyle name="Normal 2 3 3 3 3 2 2" xfId="15493"/>
    <cellStyle name="Normal 2 3 3 3 3 3" xfId="11011"/>
    <cellStyle name="Normal 2 3 3 3 4" xfId="3476"/>
    <cellStyle name="Normal 2 3 3 3 4 2" xfId="7957"/>
    <cellStyle name="Normal 2 3 3 3 4 2 2" xfId="16987"/>
    <cellStyle name="Normal 2 3 3 3 4 3" xfId="12505"/>
    <cellStyle name="Normal 2 3 3 3 5" xfId="4970"/>
    <cellStyle name="Normal 2 3 3 3 5 2" xfId="13999"/>
    <cellStyle name="Normal 2 3 3 3 6" xfId="9517"/>
    <cellStyle name="Normal 2 3 3 4" xfId="674"/>
    <cellStyle name="Normal 2 3 3 4 2" xfId="1421"/>
    <cellStyle name="Normal 2 3 3 4 2 2" xfId="2915"/>
    <cellStyle name="Normal 2 3 3 4 2 2 2" xfId="7396"/>
    <cellStyle name="Normal 2 3 3 4 2 2 2 2" xfId="16426"/>
    <cellStyle name="Normal 2 3 3 4 2 2 3" xfId="11944"/>
    <cellStyle name="Normal 2 3 3 4 2 3" xfId="4409"/>
    <cellStyle name="Normal 2 3 3 4 2 3 2" xfId="8890"/>
    <cellStyle name="Normal 2 3 3 4 2 3 2 2" xfId="17920"/>
    <cellStyle name="Normal 2 3 3 4 2 3 3" xfId="13438"/>
    <cellStyle name="Normal 2 3 3 4 2 4" xfId="5902"/>
    <cellStyle name="Normal 2 3 3 4 2 4 2" xfId="14932"/>
    <cellStyle name="Normal 2 3 3 4 2 5" xfId="10450"/>
    <cellStyle name="Normal 2 3 3 4 3" xfId="2168"/>
    <cellStyle name="Normal 2 3 3 4 3 2" xfId="6649"/>
    <cellStyle name="Normal 2 3 3 4 3 2 2" xfId="15679"/>
    <cellStyle name="Normal 2 3 3 4 3 3" xfId="11197"/>
    <cellStyle name="Normal 2 3 3 4 4" xfId="3662"/>
    <cellStyle name="Normal 2 3 3 4 4 2" xfId="8143"/>
    <cellStyle name="Normal 2 3 3 4 4 2 2" xfId="17173"/>
    <cellStyle name="Normal 2 3 3 4 4 3" xfId="12691"/>
    <cellStyle name="Normal 2 3 3 4 5" xfId="5156"/>
    <cellStyle name="Normal 2 3 3 4 5 2" xfId="14185"/>
    <cellStyle name="Normal 2 3 3 4 6" xfId="9703"/>
    <cellStyle name="Normal 2 3 3 5" xfId="861"/>
    <cellStyle name="Normal 2 3 3 5 2" xfId="2355"/>
    <cellStyle name="Normal 2 3 3 5 2 2" xfId="6836"/>
    <cellStyle name="Normal 2 3 3 5 2 2 2" xfId="15866"/>
    <cellStyle name="Normal 2 3 3 5 2 3" xfId="11384"/>
    <cellStyle name="Normal 2 3 3 5 3" xfId="3849"/>
    <cellStyle name="Normal 2 3 3 5 3 2" xfId="8330"/>
    <cellStyle name="Normal 2 3 3 5 3 2 2" xfId="17360"/>
    <cellStyle name="Normal 2 3 3 5 3 3" xfId="12878"/>
    <cellStyle name="Normal 2 3 3 5 4" xfId="5343"/>
    <cellStyle name="Normal 2 3 3 5 4 2" xfId="14372"/>
    <cellStyle name="Normal 2 3 3 5 5" xfId="9890"/>
    <cellStyle name="Normal 2 3 3 6" xfId="1610"/>
    <cellStyle name="Normal 2 3 3 6 2" xfId="6091"/>
    <cellStyle name="Normal 2 3 3 6 2 2" xfId="15121"/>
    <cellStyle name="Normal 2 3 3 6 3" xfId="10639"/>
    <cellStyle name="Normal 2 3 3 7" xfId="3104"/>
    <cellStyle name="Normal 2 3 3 7 2" xfId="7585"/>
    <cellStyle name="Normal 2 3 3 7 2 2" xfId="16615"/>
    <cellStyle name="Normal 2 3 3 7 3" xfId="12133"/>
    <cellStyle name="Normal 2 3 3 8" xfId="4598"/>
    <cellStyle name="Normal 2 3 3 8 2" xfId="13627"/>
    <cellStyle name="Normal 2 3 3 9" xfId="9145"/>
    <cellStyle name="Normal 2 3 4" xfId="142"/>
    <cellStyle name="Normal 2 3 4 2" xfId="326"/>
    <cellStyle name="Normal 2 3 4 2 2" xfId="1070"/>
    <cellStyle name="Normal 2 3 4 2 2 2" xfId="2564"/>
    <cellStyle name="Normal 2 3 4 2 2 2 2" xfId="7045"/>
    <cellStyle name="Normal 2 3 4 2 2 2 2 2" xfId="16075"/>
    <cellStyle name="Normal 2 3 4 2 2 2 3" xfId="11593"/>
    <cellStyle name="Normal 2 3 4 2 2 3" xfId="4058"/>
    <cellStyle name="Normal 2 3 4 2 2 3 2" xfId="8539"/>
    <cellStyle name="Normal 2 3 4 2 2 3 2 2" xfId="17569"/>
    <cellStyle name="Normal 2 3 4 2 2 3 3" xfId="13087"/>
    <cellStyle name="Normal 2 3 4 2 2 4" xfId="5552"/>
    <cellStyle name="Normal 2 3 4 2 2 4 2" xfId="14581"/>
    <cellStyle name="Normal 2 3 4 2 2 5" xfId="10099"/>
    <cellStyle name="Normal 2 3 4 2 3" xfId="1819"/>
    <cellStyle name="Normal 2 3 4 2 3 2" xfId="6300"/>
    <cellStyle name="Normal 2 3 4 2 3 2 2" xfId="15330"/>
    <cellStyle name="Normal 2 3 4 2 3 3" xfId="10848"/>
    <cellStyle name="Normal 2 3 4 2 4" xfId="3313"/>
    <cellStyle name="Normal 2 3 4 2 4 2" xfId="7794"/>
    <cellStyle name="Normal 2 3 4 2 4 2 2" xfId="16824"/>
    <cellStyle name="Normal 2 3 4 2 4 3" xfId="12342"/>
    <cellStyle name="Normal 2 3 4 2 5" xfId="4807"/>
    <cellStyle name="Normal 2 3 4 2 5 2" xfId="13836"/>
    <cellStyle name="Normal 2 3 4 2 6" xfId="9354"/>
    <cellStyle name="Normal 2 3 4 3" xfId="511"/>
    <cellStyle name="Normal 2 3 4 3 2" xfId="1258"/>
    <cellStyle name="Normal 2 3 4 3 2 2" xfId="2752"/>
    <cellStyle name="Normal 2 3 4 3 2 2 2" xfId="7233"/>
    <cellStyle name="Normal 2 3 4 3 2 2 2 2" xfId="16263"/>
    <cellStyle name="Normal 2 3 4 3 2 2 3" xfId="11781"/>
    <cellStyle name="Normal 2 3 4 3 2 3" xfId="4246"/>
    <cellStyle name="Normal 2 3 4 3 2 3 2" xfId="8727"/>
    <cellStyle name="Normal 2 3 4 3 2 3 2 2" xfId="17757"/>
    <cellStyle name="Normal 2 3 4 3 2 3 3" xfId="13275"/>
    <cellStyle name="Normal 2 3 4 3 2 4" xfId="5739"/>
    <cellStyle name="Normal 2 3 4 3 2 4 2" xfId="14769"/>
    <cellStyle name="Normal 2 3 4 3 2 5" xfId="10287"/>
    <cellStyle name="Normal 2 3 4 3 3" xfId="2005"/>
    <cellStyle name="Normal 2 3 4 3 3 2" xfId="6486"/>
    <cellStyle name="Normal 2 3 4 3 3 2 2" xfId="15516"/>
    <cellStyle name="Normal 2 3 4 3 3 3" xfId="11034"/>
    <cellStyle name="Normal 2 3 4 3 4" xfId="3499"/>
    <cellStyle name="Normal 2 3 4 3 4 2" xfId="7980"/>
    <cellStyle name="Normal 2 3 4 3 4 2 2" xfId="17010"/>
    <cellStyle name="Normal 2 3 4 3 4 3" xfId="12528"/>
    <cellStyle name="Normal 2 3 4 3 5" xfId="4993"/>
    <cellStyle name="Normal 2 3 4 3 5 2" xfId="14022"/>
    <cellStyle name="Normal 2 3 4 3 6" xfId="9540"/>
    <cellStyle name="Normal 2 3 4 4" xfId="697"/>
    <cellStyle name="Normal 2 3 4 4 2" xfId="1444"/>
    <cellStyle name="Normal 2 3 4 4 2 2" xfId="2938"/>
    <cellStyle name="Normal 2 3 4 4 2 2 2" xfId="7419"/>
    <cellStyle name="Normal 2 3 4 4 2 2 2 2" xfId="16449"/>
    <cellStyle name="Normal 2 3 4 4 2 2 3" xfId="11967"/>
    <cellStyle name="Normal 2 3 4 4 2 3" xfId="4432"/>
    <cellStyle name="Normal 2 3 4 4 2 3 2" xfId="8913"/>
    <cellStyle name="Normal 2 3 4 4 2 3 2 2" xfId="17943"/>
    <cellStyle name="Normal 2 3 4 4 2 3 3" xfId="13461"/>
    <cellStyle name="Normal 2 3 4 4 2 4" xfId="5925"/>
    <cellStyle name="Normal 2 3 4 4 2 4 2" xfId="14955"/>
    <cellStyle name="Normal 2 3 4 4 2 5" xfId="10473"/>
    <cellStyle name="Normal 2 3 4 4 3" xfId="2191"/>
    <cellStyle name="Normal 2 3 4 4 3 2" xfId="6672"/>
    <cellStyle name="Normal 2 3 4 4 3 2 2" xfId="15702"/>
    <cellStyle name="Normal 2 3 4 4 3 3" xfId="11220"/>
    <cellStyle name="Normal 2 3 4 4 4" xfId="3685"/>
    <cellStyle name="Normal 2 3 4 4 4 2" xfId="8166"/>
    <cellStyle name="Normal 2 3 4 4 4 2 2" xfId="17196"/>
    <cellStyle name="Normal 2 3 4 4 4 3" xfId="12714"/>
    <cellStyle name="Normal 2 3 4 4 5" xfId="5179"/>
    <cellStyle name="Normal 2 3 4 4 5 2" xfId="14208"/>
    <cellStyle name="Normal 2 3 4 4 6" xfId="9726"/>
    <cellStyle name="Normal 2 3 4 5" xfId="884"/>
    <cellStyle name="Normal 2 3 4 5 2" xfId="2378"/>
    <cellStyle name="Normal 2 3 4 5 2 2" xfId="6859"/>
    <cellStyle name="Normal 2 3 4 5 2 2 2" xfId="15889"/>
    <cellStyle name="Normal 2 3 4 5 2 3" xfId="11407"/>
    <cellStyle name="Normal 2 3 4 5 3" xfId="3872"/>
    <cellStyle name="Normal 2 3 4 5 3 2" xfId="8353"/>
    <cellStyle name="Normal 2 3 4 5 3 2 2" xfId="17383"/>
    <cellStyle name="Normal 2 3 4 5 3 3" xfId="12901"/>
    <cellStyle name="Normal 2 3 4 5 4" xfId="5366"/>
    <cellStyle name="Normal 2 3 4 5 4 2" xfId="14395"/>
    <cellStyle name="Normal 2 3 4 5 5" xfId="9913"/>
    <cellStyle name="Normal 2 3 4 6" xfId="1633"/>
    <cellStyle name="Normal 2 3 4 6 2" xfId="6114"/>
    <cellStyle name="Normal 2 3 4 6 2 2" xfId="15144"/>
    <cellStyle name="Normal 2 3 4 6 3" xfId="10662"/>
    <cellStyle name="Normal 2 3 4 7" xfId="3127"/>
    <cellStyle name="Normal 2 3 4 7 2" xfId="7608"/>
    <cellStyle name="Normal 2 3 4 7 2 2" xfId="16638"/>
    <cellStyle name="Normal 2 3 4 7 3" xfId="12156"/>
    <cellStyle name="Normal 2 3 4 8" xfId="4621"/>
    <cellStyle name="Normal 2 3 4 8 2" xfId="13650"/>
    <cellStyle name="Normal 2 3 4 9" xfId="9168"/>
    <cellStyle name="Normal 2 3 5" xfId="165"/>
    <cellStyle name="Normal 2 3 5 2" xfId="350"/>
    <cellStyle name="Normal 2 3 5 2 2" xfId="1093"/>
    <cellStyle name="Normal 2 3 5 2 2 2" xfId="2587"/>
    <cellStyle name="Normal 2 3 5 2 2 2 2" xfId="7068"/>
    <cellStyle name="Normal 2 3 5 2 2 2 2 2" xfId="16098"/>
    <cellStyle name="Normal 2 3 5 2 2 2 3" xfId="11616"/>
    <cellStyle name="Normal 2 3 5 2 2 3" xfId="4081"/>
    <cellStyle name="Normal 2 3 5 2 2 3 2" xfId="8562"/>
    <cellStyle name="Normal 2 3 5 2 2 3 2 2" xfId="17592"/>
    <cellStyle name="Normal 2 3 5 2 2 3 3" xfId="13110"/>
    <cellStyle name="Normal 2 3 5 2 2 4" xfId="5575"/>
    <cellStyle name="Normal 2 3 5 2 2 4 2" xfId="14604"/>
    <cellStyle name="Normal 2 3 5 2 2 5" xfId="10122"/>
    <cellStyle name="Normal 2 3 5 2 3" xfId="1843"/>
    <cellStyle name="Normal 2 3 5 2 3 2" xfId="6324"/>
    <cellStyle name="Normal 2 3 5 2 3 2 2" xfId="15354"/>
    <cellStyle name="Normal 2 3 5 2 3 3" xfId="10872"/>
    <cellStyle name="Normal 2 3 5 2 4" xfId="3337"/>
    <cellStyle name="Normal 2 3 5 2 4 2" xfId="7818"/>
    <cellStyle name="Normal 2 3 5 2 4 2 2" xfId="16848"/>
    <cellStyle name="Normal 2 3 5 2 4 3" xfId="12366"/>
    <cellStyle name="Normal 2 3 5 2 5" xfId="4831"/>
    <cellStyle name="Normal 2 3 5 2 5 2" xfId="13860"/>
    <cellStyle name="Normal 2 3 5 2 6" xfId="9378"/>
    <cellStyle name="Normal 2 3 5 3" xfId="535"/>
    <cellStyle name="Normal 2 3 5 3 2" xfId="1282"/>
    <cellStyle name="Normal 2 3 5 3 2 2" xfId="2776"/>
    <cellStyle name="Normal 2 3 5 3 2 2 2" xfId="7257"/>
    <cellStyle name="Normal 2 3 5 3 2 2 2 2" xfId="16287"/>
    <cellStyle name="Normal 2 3 5 3 2 2 3" xfId="11805"/>
    <cellStyle name="Normal 2 3 5 3 2 3" xfId="4270"/>
    <cellStyle name="Normal 2 3 5 3 2 3 2" xfId="8751"/>
    <cellStyle name="Normal 2 3 5 3 2 3 2 2" xfId="17781"/>
    <cellStyle name="Normal 2 3 5 3 2 3 3" xfId="13299"/>
    <cellStyle name="Normal 2 3 5 3 2 4" xfId="5763"/>
    <cellStyle name="Normal 2 3 5 3 2 4 2" xfId="14793"/>
    <cellStyle name="Normal 2 3 5 3 2 5" xfId="10311"/>
    <cellStyle name="Normal 2 3 5 3 3" xfId="2029"/>
    <cellStyle name="Normal 2 3 5 3 3 2" xfId="6510"/>
    <cellStyle name="Normal 2 3 5 3 3 2 2" xfId="15540"/>
    <cellStyle name="Normal 2 3 5 3 3 3" xfId="11058"/>
    <cellStyle name="Normal 2 3 5 3 4" xfId="3523"/>
    <cellStyle name="Normal 2 3 5 3 4 2" xfId="8004"/>
    <cellStyle name="Normal 2 3 5 3 4 2 2" xfId="17034"/>
    <cellStyle name="Normal 2 3 5 3 4 3" xfId="12552"/>
    <cellStyle name="Normal 2 3 5 3 5" xfId="5017"/>
    <cellStyle name="Normal 2 3 5 3 5 2" xfId="14046"/>
    <cellStyle name="Normal 2 3 5 3 6" xfId="9564"/>
    <cellStyle name="Normal 2 3 5 4" xfId="721"/>
    <cellStyle name="Normal 2 3 5 4 2" xfId="1468"/>
    <cellStyle name="Normal 2 3 5 4 2 2" xfId="2962"/>
    <cellStyle name="Normal 2 3 5 4 2 2 2" xfId="7443"/>
    <cellStyle name="Normal 2 3 5 4 2 2 2 2" xfId="16473"/>
    <cellStyle name="Normal 2 3 5 4 2 2 3" xfId="11991"/>
    <cellStyle name="Normal 2 3 5 4 2 3" xfId="4456"/>
    <cellStyle name="Normal 2 3 5 4 2 3 2" xfId="8937"/>
    <cellStyle name="Normal 2 3 5 4 2 3 2 2" xfId="17967"/>
    <cellStyle name="Normal 2 3 5 4 2 3 3" xfId="13485"/>
    <cellStyle name="Normal 2 3 5 4 2 4" xfId="5949"/>
    <cellStyle name="Normal 2 3 5 4 2 4 2" xfId="14979"/>
    <cellStyle name="Normal 2 3 5 4 2 5" xfId="10497"/>
    <cellStyle name="Normal 2 3 5 4 3" xfId="2215"/>
    <cellStyle name="Normal 2 3 5 4 3 2" xfId="6696"/>
    <cellStyle name="Normal 2 3 5 4 3 2 2" xfId="15726"/>
    <cellStyle name="Normal 2 3 5 4 3 3" xfId="11244"/>
    <cellStyle name="Normal 2 3 5 4 4" xfId="3709"/>
    <cellStyle name="Normal 2 3 5 4 4 2" xfId="8190"/>
    <cellStyle name="Normal 2 3 5 4 4 2 2" xfId="17220"/>
    <cellStyle name="Normal 2 3 5 4 4 3" xfId="12738"/>
    <cellStyle name="Normal 2 3 5 4 5" xfId="5203"/>
    <cellStyle name="Normal 2 3 5 4 5 2" xfId="14232"/>
    <cellStyle name="Normal 2 3 5 4 6" xfId="9750"/>
    <cellStyle name="Normal 2 3 5 5" xfId="908"/>
    <cellStyle name="Normal 2 3 5 5 2" xfId="2402"/>
    <cellStyle name="Normal 2 3 5 5 2 2" xfId="6883"/>
    <cellStyle name="Normal 2 3 5 5 2 2 2" xfId="15913"/>
    <cellStyle name="Normal 2 3 5 5 2 3" xfId="11431"/>
    <cellStyle name="Normal 2 3 5 5 3" xfId="3896"/>
    <cellStyle name="Normal 2 3 5 5 3 2" xfId="8377"/>
    <cellStyle name="Normal 2 3 5 5 3 2 2" xfId="17407"/>
    <cellStyle name="Normal 2 3 5 5 3 3" xfId="12925"/>
    <cellStyle name="Normal 2 3 5 5 4" xfId="5390"/>
    <cellStyle name="Normal 2 3 5 5 4 2" xfId="14419"/>
    <cellStyle name="Normal 2 3 5 5 5" xfId="9937"/>
    <cellStyle name="Normal 2 3 5 6" xfId="1657"/>
    <cellStyle name="Normal 2 3 5 6 2" xfId="6138"/>
    <cellStyle name="Normal 2 3 5 6 2 2" xfId="15168"/>
    <cellStyle name="Normal 2 3 5 6 3" xfId="10686"/>
    <cellStyle name="Normal 2 3 5 7" xfId="3151"/>
    <cellStyle name="Normal 2 3 5 7 2" xfId="7632"/>
    <cellStyle name="Normal 2 3 5 7 2 2" xfId="16662"/>
    <cellStyle name="Normal 2 3 5 7 3" xfId="12180"/>
    <cellStyle name="Normal 2 3 5 8" xfId="4645"/>
    <cellStyle name="Normal 2 3 5 8 2" xfId="13674"/>
    <cellStyle name="Normal 2 3 5 9" xfId="9192"/>
    <cellStyle name="Normal 2 3 6" xfId="189"/>
    <cellStyle name="Normal 2 3 6 2" xfId="374"/>
    <cellStyle name="Normal 2 3 6 2 2" xfId="1116"/>
    <cellStyle name="Normal 2 3 6 2 2 2" xfId="2610"/>
    <cellStyle name="Normal 2 3 6 2 2 2 2" xfId="7091"/>
    <cellStyle name="Normal 2 3 6 2 2 2 2 2" xfId="16121"/>
    <cellStyle name="Normal 2 3 6 2 2 2 3" xfId="11639"/>
    <cellStyle name="Normal 2 3 6 2 2 3" xfId="4104"/>
    <cellStyle name="Normal 2 3 6 2 2 3 2" xfId="8585"/>
    <cellStyle name="Normal 2 3 6 2 2 3 2 2" xfId="17615"/>
    <cellStyle name="Normal 2 3 6 2 2 3 3" xfId="13133"/>
    <cellStyle name="Normal 2 3 6 2 2 4" xfId="5598"/>
    <cellStyle name="Normal 2 3 6 2 2 4 2" xfId="14627"/>
    <cellStyle name="Normal 2 3 6 2 2 5" xfId="10145"/>
    <cellStyle name="Normal 2 3 6 2 3" xfId="1867"/>
    <cellStyle name="Normal 2 3 6 2 3 2" xfId="6348"/>
    <cellStyle name="Normal 2 3 6 2 3 2 2" xfId="15378"/>
    <cellStyle name="Normal 2 3 6 2 3 3" xfId="10896"/>
    <cellStyle name="Normal 2 3 6 2 4" xfId="3361"/>
    <cellStyle name="Normal 2 3 6 2 4 2" xfId="7842"/>
    <cellStyle name="Normal 2 3 6 2 4 2 2" xfId="16872"/>
    <cellStyle name="Normal 2 3 6 2 4 3" xfId="12390"/>
    <cellStyle name="Normal 2 3 6 2 5" xfId="4855"/>
    <cellStyle name="Normal 2 3 6 2 5 2" xfId="13884"/>
    <cellStyle name="Normal 2 3 6 2 6" xfId="9402"/>
    <cellStyle name="Normal 2 3 6 3" xfId="559"/>
    <cellStyle name="Normal 2 3 6 3 2" xfId="1306"/>
    <cellStyle name="Normal 2 3 6 3 2 2" xfId="2800"/>
    <cellStyle name="Normal 2 3 6 3 2 2 2" xfId="7281"/>
    <cellStyle name="Normal 2 3 6 3 2 2 2 2" xfId="16311"/>
    <cellStyle name="Normal 2 3 6 3 2 2 3" xfId="11829"/>
    <cellStyle name="Normal 2 3 6 3 2 3" xfId="4294"/>
    <cellStyle name="Normal 2 3 6 3 2 3 2" xfId="8775"/>
    <cellStyle name="Normal 2 3 6 3 2 3 2 2" xfId="17805"/>
    <cellStyle name="Normal 2 3 6 3 2 3 3" xfId="13323"/>
    <cellStyle name="Normal 2 3 6 3 2 4" xfId="5787"/>
    <cellStyle name="Normal 2 3 6 3 2 4 2" xfId="14817"/>
    <cellStyle name="Normal 2 3 6 3 2 5" xfId="10335"/>
    <cellStyle name="Normal 2 3 6 3 3" xfId="2053"/>
    <cellStyle name="Normal 2 3 6 3 3 2" xfId="6534"/>
    <cellStyle name="Normal 2 3 6 3 3 2 2" xfId="15564"/>
    <cellStyle name="Normal 2 3 6 3 3 3" xfId="11082"/>
    <cellStyle name="Normal 2 3 6 3 4" xfId="3547"/>
    <cellStyle name="Normal 2 3 6 3 4 2" xfId="8028"/>
    <cellStyle name="Normal 2 3 6 3 4 2 2" xfId="17058"/>
    <cellStyle name="Normal 2 3 6 3 4 3" xfId="12576"/>
    <cellStyle name="Normal 2 3 6 3 5" xfId="5041"/>
    <cellStyle name="Normal 2 3 6 3 5 2" xfId="14070"/>
    <cellStyle name="Normal 2 3 6 3 6" xfId="9588"/>
    <cellStyle name="Normal 2 3 6 4" xfId="745"/>
    <cellStyle name="Normal 2 3 6 4 2" xfId="1492"/>
    <cellStyle name="Normal 2 3 6 4 2 2" xfId="2986"/>
    <cellStyle name="Normal 2 3 6 4 2 2 2" xfId="7467"/>
    <cellStyle name="Normal 2 3 6 4 2 2 2 2" xfId="16497"/>
    <cellStyle name="Normal 2 3 6 4 2 2 3" xfId="12015"/>
    <cellStyle name="Normal 2 3 6 4 2 3" xfId="4480"/>
    <cellStyle name="Normal 2 3 6 4 2 3 2" xfId="8961"/>
    <cellStyle name="Normal 2 3 6 4 2 3 2 2" xfId="17991"/>
    <cellStyle name="Normal 2 3 6 4 2 3 3" xfId="13509"/>
    <cellStyle name="Normal 2 3 6 4 2 4" xfId="5973"/>
    <cellStyle name="Normal 2 3 6 4 2 4 2" xfId="15003"/>
    <cellStyle name="Normal 2 3 6 4 2 5" xfId="10521"/>
    <cellStyle name="Normal 2 3 6 4 3" xfId="2239"/>
    <cellStyle name="Normal 2 3 6 4 3 2" xfId="6720"/>
    <cellStyle name="Normal 2 3 6 4 3 2 2" xfId="15750"/>
    <cellStyle name="Normal 2 3 6 4 3 3" xfId="11268"/>
    <cellStyle name="Normal 2 3 6 4 4" xfId="3733"/>
    <cellStyle name="Normal 2 3 6 4 4 2" xfId="8214"/>
    <cellStyle name="Normal 2 3 6 4 4 2 2" xfId="17244"/>
    <cellStyle name="Normal 2 3 6 4 4 3" xfId="12762"/>
    <cellStyle name="Normal 2 3 6 4 5" xfId="5227"/>
    <cellStyle name="Normal 2 3 6 4 5 2" xfId="14256"/>
    <cellStyle name="Normal 2 3 6 4 6" xfId="9774"/>
    <cellStyle name="Normal 2 3 6 5" xfId="932"/>
    <cellStyle name="Normal 2 3 6 5 2" xfId="2426"/>
    <cellStyle name="Normal 2 3 6 5 2 2" xfId="6907"/>
    <cellStyle name="Normal 2 3 6 5 2 2 2" xfId="15937"/>
    <cellStyle name="Normal 2 3 6 5 2 3" xfId="11455"/>
    <cellStyle name="Normal 2 3 6 5 3" xfId="3920"/>
    <cellStyle name="Normal 2 3 6 5 3 2" xfId="8401"/>
    <cellStyle name="Normal 2 3 6 5 3 2 2" xfId="17431"/>
    <cellStyle name="Normal 2 3 6 5 3 3" xfId="12949"/>
    <cellStyle name="Normal 2 3 6 5 4" xfId="5414"/>
    <cellStyle name="Normal 2 3 6 5 4 2" xfId="14443"/>
    <cellStyle name="Normal 2 3 6 5 5" xfId="9961"/>
    <cellStyle name="Normal 2 3 6 6" xfId="1681"/>
    <cellStyle name="Normal 2 3 6 6 2" xfId="6162"/>
    <cellStyle name="Normal 2 3 6 6 2 2" xfId="15192"/>
    <cellStyle name="Normal 2 3 6 6 3" xfId="10710"/>
    <cellStyle name="Normal 2 3 6 7" xfId="3175"/>
    <cellStyle name="Normal 2 3 6 7 2" xfId="7656"/>
    <cellStyle name="Normal 2 3 6 7 2 2" xfId="16686"/>
    <cellStyle name="Normal 2 3 6 7 3" xfId="12204"/>
    <cellStyle name="Normal 2 3 6 8" xfId="4669"/>
    <cellStyle name="Normal 2 3 6 8 2" xfId="13698"/>
    <cellStyle name="Normal 2 3 6 9" xfId="9216"/>
    <cellStyle name="Normal 2 3 7" xfId="212"/>
    <cellStyle name="Normal 2 3 7 2" xfId="397"/>
    <cellStyle name="Normal 2 3 7 2 2" xfId="1139"/>
    <cellStyle name="Normal 2 3 7 2 2 2" xfId="2633"/>
    <cellStyle name="Normal 2 3 7 2 2 2 2" xfId="7114"/>
    <cellStyle name="Normal 2 3 7 2 2 2 2 2" xfId="16144"/>
    <cellStyle name="Normal 2 3 7 2 2 2 3" xfId="11662"/>
    <cellStyle name="Normal 2 3 7 2 2 3" xfId="4127"/>
    <cellStyle name="Normal 2 3 7 2 2 3 2" xfId="8608"/>
    <cellStyle name="Normal 2 3 7 2 2 3 2 2" xfId="17638"/>
    <cellStyle name="Normal 2 3 7 2 2 3 3" xfId="13156"/>
    <cellStyle name="Normal 2 3 7 2 2 4" xfId="5621"/>
    <cellStyle name="Normal 2 3 7 2 2 4 2" xfId="14650"/>
    <cellStyle name="Normal 2 3 7 2 2 5" xfId="10168"/>
    <cellStyle name="Normal 2 3 7 2 3" xfId="1890"/>
    <cellStyle name="Normal 2 3 7 2 3 2" xfId="6371"/>
    <cellStyle name="Normal 2 3 7 2 3 2 2" xfId="15401"/>
    <cellStyle name="Normal 2 3 7 2 3 3" xfId="10919"/>
    <cellStyle name="Normal 2 3 7 2 4" xfId="3384"/>
    <cellStyle name="Normal 2 3 7 2 4 2" xfId="7865"/>
    <cellStyle name="Normal 2 3 7 2 4 2 2" xfId="16895"/>
    <cellStyle name="Normal 2 3 7 2 4 3" xfId="12413"/>
    <cellStyle name="Normal 2 3 7 2 5" xfId="4878"/>
    <cellStyle name="Normal 2 3 7 2 5 2" xfId="13907"/>
    <cellStyle name="Normal 2 3 7 2 6" xfId="9425"/>
    <cellStyle name="Normal 2 3 7 3" xfId="582"/>
    <cellStyle name="Normal 2 3 7 3 2" xfId="1329"/>
    <cellStyle name="Normal 2 3 7 3 2 2" xfId="2823"/>
    <cellStyle name="Normal 2 3 7 3 2 2 2" xfId="7304"/>
    <cellStyle name="Normal 2 3 7 3 2 2 2 2" xfId="16334"/>
    <cellStyle name="Normal 2 3 7 3 2 2 3" xfId="11852"/>
    <cellStyle name="Normal 2 3 7 3 2 3" xfId="4317"/>
    <cellStyle name="Normal 2 3 7 3 2 3 2" xfId="8798"/>
    <cellStyle name="Normal 2 3 7 3 2 3 2 2" xfId="17828"/>
    <cellStyle name="Normal 2 3 7 3 2 3 3" xfId="13346"/>
    <cellStyle name="Normal 2 3 7 3 2 4" xfId="5810"/>
    <cellStyle name="Normal 2 3 7 3 2 4 2" xfId="14840"/>
    <cellStyle name="Normal 2 3 7 3 2 5" xfId="10358"/>
    <cellStyle name="Normal 2 3 7 3 3" xfId="2076"/>
    <cellStyle name="Normal 2 3 7 3 3 2" xfId="6557"/>
    <cellStyle name="Normal 2 3 7 3 3 2 2" xfId="15587"/>
    <cellStyle name="Normal 2 3 7 3 3 3" xfId="11105"/>
    <cellStyle name="Normal 2 3 7 3 4" xfId="3570"/>
    <cellStyle name="Normal 2 3 7 3 4 2" xfId="8051"/>
    <cellStyle name="Normal 2 3 7 3 4 2 2" xfId="17081"/>
    <cellStyle name="Normal 2 3 7 3 4 3" xfId="12599"/>
    <cellStyle name="Normal 2 3 7 3 5" xfId="5064"/>
    <cellStyle name="Normal 2 3 7 3 5 2" xfId="14093"/>
    <cellStyle name="Normal 2 3 7 3 6" xfId="9611"/>
    <cellStyle name="Normal 2 3 7 4" xfId="768"/>
    <cellStyle name="Normal 2 3 7 4 2" xfId="1515"/>
    <cellStyle name="Normal 2 3 7 4 2 2" xfId="3009"/>
    <cellStyle name="Normal 2 3 7 4 2 2 2" xfId="7490"/>
    <cellStyle name="Normal 2 3 7 4 2 2 2 2" xfId="16520"/>
    <cellStyle name="Normal 2 3 7 4 2 2 3" xfId="12038"/>
    <cellStyle name="Normal 2 3 7 4 2 3" xfId="4503"/>
    <cellStyle name="Normal 2 3 7 4 2 3 2" xfId="8984"/>
    <cellStyle name="Normal 2 3 7 4 2 3 2 2" xfId="18014"/>
    <cellStyle name="Normal 2 3 7 4 2 3 3" xfId="13532"/>
    <cellStyle name="Normal 2 3 7 4 2 4" xfId="5996"/>
    <cellStyle name="Normal 2 3 7 4 2 4 2" xfId="15026"/>
    <cellStyle name="Normal 2 3 7 4 2 5" xfId="10544"/>
    <cellStyle name="Normal 2 3 7 4 3" xfId="2262"/>
    <cellStyle name="Normal 2 3 7 4 3 2" xfId="6743"/>
    <cellStyle name="Normal 2 3 7 4 3 2 2" xfId="15773"/>
    <cellStyle name="Normal 2 3 7 4 3 3" xfId="11291"/>
    <cellStyle name="Normal 2 3 7 4 4" xfId="3756"/>
    <cellStyle name="Normal 2 3 7 4 4 2" xfId="8237"/>
    <cellStyle name="Normal 2 3 7 4 4 2 2" xfId="17267"/>
    <cellStyle name="Normal 2 3 7 4 4 3" xfId="12785"/>
    <cellStyle name="Normal 2 3 7 4 5" xfId="5250"/>
    <cellStyle name="Normal 2 3 7 4 5 2" xfId="14279"/>
    <cellStyle name="Normal 2 3 7 4 6" xfId="9797"/>
    <cellStyle name="Normal 2 3 7 5" xfId="955"/>
    <cellStyle name="Normal 2 3 7 5 2" xfId="2449"/>
    <cellStyle name="Normal 2 3 7 5 2 2" xfId="6930"/>
    <cellStyle name="Normal 2 3 7 5 2 2 2" xfId="15960"/>
    <cellStyle name="Normal 2 3 7 5 2 3" xfId="11478"/>
    <cellStyle name="Normal 2 3 7 5 3" xfId="3943"/>
    <cellStyle name="Normal 2 3 7 5 3 2" xfId="8424"/>
    <cellStyle name="Normal 2 3 7 5 3 2 2" xfId="17454"/>
    <cellStyle name="Normal 2 3 7 5 3 3" xfId="12972"/>
    <cellStyle name="Normal 2 3 7 5 4" xfId="5437"/>
    <cellStyle name="Normal 2 3 7 5 4 2" xfId="14466"/>
    <cellStyle name="Normal 2 3 7 5 5" xfId="9984"/>
    <cellStyle name="Normal 2 3 7 6" xfId="1704"/>
    <cellStyle name="Normal 2 3 7 6 2" xfId="6185"/>
    <cellStyle name="Normal 2 3 7 6 2 2" xfId="15215"/>
    <cellStyle name="Normal 2 3 7 6 3" xfId="10733"/>
    <cellStyle name="Normal 2 3 7 7" xfId="3198"/>
    <cellStyle name="Normal 2 3 7 7 2" xfId="7679"/>
    <cellStyle name="Normal 2 3 7 7 2 2" xfId="16709"/>
    <cellStyle name="Normal 2 3 7 7 3" xfId="12227"/>
    <cellStyle name="Normal 2 3 7 8" xfId="4692"/>
    <cellStyle name="Normal 2 3 7 8 2" xfId="13721"/>
    <cellStyle name="Normal 2 3 7 9" xfId="9239"/>
    <cellStyle name="Normal 2 3 8" xfId="234"/>
    <cellStyle name="Normal 2 3 8 2" xfId="420"/>
    <cellStyle name="Normal 2 3 8 2 2" xfId="1162"/>
    <cellStyle name="Normal 2 3 8 2 2 2" xfId="2656"/>
    <cellStyle name="Normal 2 3 8 2 2 2 2" xfId="7137"/>
    <cellStyle name="Normal 2 3 8 2 2 2 2 2" xfId="16167"/>
    <cellStyle name="Normal 2 3 8 2 2 2 3" xfId="11685"/>
    <cellStyle name="Normal 2 3 8 2 2 3" xfId="4150"/>
    <cellStyle name="Normal 2 3 8 2 2 3 2" xfId="8631"/>
    <cellStyle name="Normal 2 3 8 2 2 3 2 2" xfId="17661"/>
    <cellStyle name="Normal 2 3 8 2 2 3 3" xfId="13179"/>
    <cellStyle name="Normal 2 3 8 2 2 4" xfId="5643"/>
    <cellStyle name="Normal 2 3 8 2 2 4 2" xfId="14673"/>
    <cellStyle name="Normal 2 3 8 2 2 5" xfId="10191"/>
    <cellStyle name="Normal 2 3 8 2 3" xfId="1913"/>
    <cellStyle name="Normal 2 3 8 2 3 2" xfId="6394"/>
    <cellStyle name="Normal 2 3 8 2 3 2 2" xfId="15424"/>
    <cellStyle name="Normal 2 3 8 2 3 3" xfId="10942"/>
    <cellStyle name="Normal 2 3 8 2 4" xfId="3407"/>
    <cellStyle name="Normal 2 3 8 2 4 2" xfId="7888"/>
    <cellStyle name="Normal 2 3 8 2 4 2 2" xfId="16918"/>
    <cellStyle name="Normal 2 3 8 2 4 3" xfId="12436"/>
    <cellStyle name="Normal 2 3 8 2 5" xfId="4901"/>
    <cellStyle name="Normal 2 3 8 2 5 2" xfId="13930"/>
    <cellStyle name="Normal 2 3 8 2 6" xfId="9448"/>
    <cellStyle name="Normal 2 3 8 3" xfId="605"/>
    <cellStyle name="Normal 2 3 8 3 2" xfId="1352"/>
    <cellStyle name="Normal 2 3 8 3 2 2" xfId="2846"/>
    <cellStyle name="Normal 2 3 8 3 2 2 2" xfId="7327"/>
    <cellStyle name="Normal 2 3 8 3 2 2 2 2" xfId="16357"/>
    <cellStyle name="Normal 2 3 8 3 2 2 3" xfId="11875"/>
    <cellStyle name="Normal 2 3 8 3 2 3" xfId="4340"/>
    <cellStyle name="Normal 2 3 8 3 2 3 2" xfId="8821"/>
    <cellStyle name="Normal 2 3 8 3 2 3 2 2" xfId="17851"/>
    <cellStyle name="Normal 2 3 8 3 2 3 3" xfId="13369"/>
    <cellStyle name="Normal 2 3 8 3 2 4" xfId="5833"/>
    <cellStyle name="Normal 2 3 8 3 2 4 2" xfId="14863"/>
    <cellStyle name="Normal 2 3 8 3 2 5" xfId="10381"/>
    <cellStyle name="Normal 2 3 8 3 3" xfId="2099"/>
    <cellStyle name="Normal 2 3 8 3 3 2" xfId="6580"/>
    <cellStyle name="Normal 2 3 8 3 3 2 2" xfId="15610"/>
    <cellStyle name="Normal 2 3 8 3 3 3" xfId="11128"/>
    <cellStyle name="Normal 2 3 8 3 4" xfId="3593"/>
    <cellStyle name="Normal 2 3 8 3 4 2" xfId="8074"/>
    <cellStyle name="Normal 2 3 8 3 4 2 2" xfId="17104"/>
    <cellStyle name="Normal 2 3 8 3 4 3" xfId="12622"/>
    <cellStyle name="Normal 2 3 8 3 5" xfId="5087"/>
    <cellStyle name="Normal 2 3 8 3 5 2" xfId="14116"/>
    <cellStyle name="Normal 2 3 8 3 6" xfId="9634"/>
    <cellStyle name="Normal 2 3 8 4" xfId="791"/>
    <cellStyle name="Normal 2 3 8 4 2" xfId="1538"/>
    <cellStyle name="Normal 2 3 8 4 2 2" xfId="3032"/>
    <cellStyle name="Normal 2 3 8 4 2 2 2" xfId="7513"/>
    <cellStyle name="Normal 2 3 8 4 2 2 2 2" xfId="16543"/>
    <cellStyle name="Normal 2 3 8 4 2 2 3" xfId="12061"/>
    <cellStyle name="Normal 2 3 8 4 2 3" xfId="4526"/>
    <cellStyle name="Normal 2 3 8 4 2 3 2" xfId="9007"/>
    <cellStyle name="Normal 2 3 8 4 2 3 2 2" xfId="18037"/>
    <cellStyle name="Normal 2 3 8 4 2 3 3" xfId="13555"/>
    <cellStyle name="Normal 2 3 8 4 2 4" xfId="6019"/>
    <cellStyle name="Normal 2 3 8 4 2 4 2" xfId="15049"/>
    <cellStyle name="Normal 2 3 8 4 2 5" xfId="10567"/>
    <cellStyle name="Normal 2 3 8 4 3" xfId="2285"/>
    <cellStyle name="Normal 2 3 8 4 3 2" xfId="6766"/>
    <cellStyle name="Normal 2 3 8 4 3 2 2" xfId="15796"/>
    <cellStyle name="Normal 2 3 8 4 3 3" xfId="11314"/>
    <cellStyle name="Normal 2 3 8 4 4" xfId="3779"/>
    <cellStyle name="Normal 2 3 8 4 4 2" xfId="8260"/>
    <cellStyle name="Normal 2 3 8 4 4 2 2" xfId="17290"/>
    <cellStyle name="Normal 2 3 8 4 4 3" xfId="12808"/>
    <cellStyle name="Normal 2 3 8 4 5" xfId="5273"/>
    <cellStyle name="Normal 2 3 8 4 5 2" xfId="14302"/>
    <cellStyle name="Normal 2 3 8 4 6" xfId="9820"/>
    <cellStyle name="Normal 2 3 8 5" xfId="978"/>
    <cellStyle name="Normal 2 3 8 5 2" xfId="2472"/>
    <cellStyle name="Normal 2 3 8 5 2 2" xfId="6953"/>
    <cellStyle name="Normal 2 3 8 5 2 2 2" xfId="15983"/>
    <cellStyle name="Normal 2 3 8 5 2 3" xfId="11501"/>
    <cellStyle name="Normal 2 3 8 5 3" xfId="3966"/>
    <cellStyle name="Normal 2 3 8 5 3 2" xfId="8447"/>
    <cellStyle name="Normal 2 3 8 5 3 2 2" xfId="17477"/>
    <cellStyle name="Normal 2 3 8 5 3 3" xfId="12995"/>
    <cellStyle name="Normal 2 3 8 5 4" xfId="5460"/>
    <cellStyle name="Normal 2 3 8 5 4 2" xfId="14489"/>
    <cellStyle name="Normal 2 3 8 5 5" xfId="10007"/>
    <cellStyle name="Normal 2 3 8 6" xfId="1727"/>
    <cellStyle name="Normal 2 3 8 6 2" xfId="6208"/>
    <cellStyle name="Normal 2 3 8 6 2 2" xfId="15238"/>
    <cellStyle name="Normal 2 3 8 6 3" xfId="10756"/>
    <cellStyle name="Normal 2 3 8 7" xfId="3221"/>
    <cellStyle name="Normal 2 3 8 7 2" xfId="7702"/>
    <cellStyle name="Normal 2 3 8 7 2 2" xfId="16732"/>
    <cellStyle name="Normal 2 3 8 7 3" xfId="12250"/>
    <cellStyle name="Normal 2 3 8 8" xfId="4715"/>
    <cellStyle name="Normal 2 3 8 8 2" xfId="13744"/>
    <cellStyle name="Normal 2 3 8 9" xfId="9262"/>
    <cellStyle name="Normal 2 3 9" xfId="257"/>
    <cellStyle name="Normal 2 3 9 2" xfId="443"/>
    <cellStyle name="Normal 2 3 9 2 2" xfId="1185"/>
    <cellStyle name="Normal 2 3 9 2 2 2" xfId="2679"/>
    <cellStyle name="Normal 2 3 9 2 2 2 2" xfId="7160"/>
    <cellStyle name="Normal 2 3 9 2 2 2 2 2" xfId="16190"/>
    <cellStyle name="Normal 2 3 9 2 2 2 3" xfId="11708"/>
    <cellStyle name="Normal 2 3 9 2 2 3" xfId="4173"/>
    <cellStyle name="Normal 2 3 9 2 2 3 2" xfId="8654"/>
    <cellStyle name="Normal 2 3 9 2 2 3 2 2" xfId="17684"/>
    <cellStyle name="Normal 2 3 9 2 2 3 3" xfId="13202"/>
    <cellStyle name="Normal 2 3 9 2 2 4" xfId="5666"/>
    <cellStyle name="Normal 2 3 9 2 2 4 2" xfId="14696"/>
    <cellStyle name="Normal 2 3 9 2 2 5" xfId="10214"/>
    <cellStyle name="Normal 2 3 9 2 3" xfId="1936"/>
    <cellStyle name="Normal 2 3 9 2 3 2" xfId="6417"/>
    <cellStyle name="Normal 2 3 9 2 3 2 2" xfId="15447"/>
    <cellStyle name="Normal 2 3 9 2 3 3" xfId="10965"/>
    <cellStyle name="Normal 2 3 9 2 4" xfId="3430"/>
    <cellStyle name="Normal 2 3 9 2 4 2" xfId="7911"/>
    <cellStyle name="Normal 2 3 9 2 4 2 2" xfId="16941"/>
    <cellStyle name="Normal 2 3 9 2 4 3" xfId="12459"/>
    <cellStyle name="Normal 2 3 9 2 5" xfId="4924"/>
    <cellStyle name="Normal 2 3 9 2 5 2" xfId="13953"/>
    <cellStyle name="Normal 2 3 9 2 6" xfId="9471"/>
    <cellStyle name="Normal 2 3 9 3" xfId="628"/>
    <cellStyle name="Normal 2 3 9 3 2" xfId="1375"/>
    <cellStyle name="Normal 2 3 9 3 2 2" xfId="2869"/>
    <cellStyle name="Normal 2 3 9 3 2 2 2" xfId="7350"/>
    <cellStyle name="Normal 2 3 9 3 2 2 2 2" xfId="16380"/>
    <cellStyle name="Normal 2 3 9 3 2 2 3" xfId="11898"/>
    <cellStyle name="Normal 2 3 9 3 2 3" xfId="4363"/>
    <cellStyle name="Normal 2 3 9 3 2 3 2" xfId="8844"/>
    <cellStyle name="Normal 2 3 9 3 2 3 2 2" xfId="17874"/>
    <cellStyle name="Normal 2 3 9 3 2 3 3" xfId="13392"/>
    <cellStyle name="Normal 2 3 9 3 2 4" xfId="5856"/>
    <cellStyle name="Normal 2 3 9 3 2 4 2" xfId="14886"/>
    <cellStyle name="Normal 2 3 9 3 2 5" xfId="10404"/>
    <cellStyle name="Normal 2 3 9 3 3" xfId="2122"/>
    <cellStyle name="Normal 2 3 9 3 3 2" xfId="6603"/>
    <cellStyle name="Normal 2 3 9 3 3 2 2" xfId="15633"/>
    <cellStyle name="Normal 2 3 9 3 3 3" xfId="11151"/>
    <cellStyle name="Normal 2 3 9 3 4" xfId="3616"/>
    <cellStyle name="Normal 2 3 9 3 4 2" xfId="8097"/>
    <cellStyle name="Normal 2 3 9 3 4 2 2" xfId="17127"/>
    <cellStyle name="Normal 2 3 9 3 4 3" xfId="12645"/>
    <cellStyle name="Normal 2 3 9 3 5" xfId="5110"/>
    <cellStyle name="Normal 2 3 9 3 5 2" xfId="14139"/>
    <cellStyle name="Normal 2 3 9 3 6" xfId="9657"/>
    <cellStyle name="Normal 2 3 9 4" xfId="814"/>
    <cellStyle name="Normal 2 3 9 4 2" xfId="1561"/>
    <cellStyle name="Normal 2 3 9 4 2 2" xfId="3055"/>
    <cellStyle name="Normal 2 3 9 4 2 2 2" xfId="7536"/>
    <cellStyle name="Normal 2 3 9 4 2 2 2 2" xfId="16566"/>
    <cellStyle name="Normal 2 3 9 4 2 2 3" xfId="12084"/>
    <cellStyle name="Normal 2 3 9 4 2 3" xfId="4549"/>
    <cellStyle name="Normal 2 3 9 4 2 3 2" xfId="9030"/>
    <cellStyle name="Normal 2 3 9 4 2 3 2 2" xfId="18060"/>
    <cellStyle name="Normal 2 3 9 4 2 3 3" xfId="13578"/>
    <cellStyle name="Normal 2 3 9 4 2 4" xfId="6042"/>
    <cellStyle name="Normal 2 3 9 4 2 4 2" xfId="15072"/>
    <cellStyle name="Normal 2 3 9 4 2 5" xfId="10590"/>
    <cellStyle name="Normal 2 3 9 4 3" xfId="2308"/>
    <cellStyle name="Normal 2 3 9 4 3 2" xfId="6789"/>
    <cellStyle name="Normal 2 3 9 4 3 2 2" xfId="15819"/>
    <cellStyle name="Normal 2 3 9 4 3 3" xfId="11337"/>
    <cellStyle name="Normal 2 3 9 4 4" xfId="3802"/>
    <cellStyle name="Normal 2 3 9 4 4 2" xfId="8283"/>
    <cellStyle name="Normal 2 3 9 4 4 2 2" xfId="17313"/>
    <cellStyle name="Normal 2 3 9 4 4 3" xfId="12831"/>
    <cellStyle name="Normal 2 3 9 4 5" xfId="5296"/>
    <cellStyle name="Normal 2 3 9 4 5 2" xfId="14325"/>
    <cellStyle name="Normal 2 3 9 4 6" xfId="9843"/>
    <cellStyle name="Normal 2 3 9 5" xfId="1001"/>
    <cellStyle name="Normal 2 3 9 5 2" xfId="2495"/>
    <cellStyle name="Normal 2 3 9 5 2 2" xfId="6976"/>
    <cellStyle name="Normal 2 3 9 5 2 2 2" xfId="16006"/>
    <cellStyle name="Normal 2 3 9 5 2 3" xfId="11524"/>
    <cellStyle name="Normal 2 3 9 5 3" xfId="3989"/>
    <cellStyle name="Normal 2 3 9 5 3 2" xfId="8470"/>
    <cellStyle name="Normal 2 3 9 5 3 2 2" xfId="17500"/>
    <cellStyle name="Normal 2 3 9 5 3 3" xfId="13018"/>
    <cellStyle name="Normal 2 3 9 5 4" xfId="5483"/>
    <cellStyle name="Normal 2 3 9 5 4 2" xfId="14512"/>
    <cellStyle name="Normal 2 3 9 5 5" xfId="10030"/>
    <cellStyle name="Normal 2 3 9 6" xfId="1750"/>
    <cellStyle name="Normal 2 3 9 6 2" xfId="6231"/>
    <cellStyle name="Normal 2 3 9 6 2 2" xfId="15261"/>
    <cellStyle name="Normal 2 3 9 6 3" xfId="10779"/>
    <cellStyle name="Normal 2 3 9 7" xfId="3244"/>
    <cellStyle name="Normal 2 3 9 7 2" xfId="7725"/>
    <cellStyle name="Normal 2 3 9 7 2 2" xfId="16755"/>
    <cellStyle name="Normal 2 3 9 7 3" xfId="12273"/>
    <cellStyle name="Normal 2 3 9 8" xfId="4738"/>
    <cellStyle name="Normal 2 3 9 8 2" xfId="13767"/>
    <cellStyle name="Normal 2 3 9 9" xfId="9285"/>
    <cellStyle name="Normal 2 4" xfId="40"/>
    <cellStyle name="Normal 2 4 10" xfId="470"/>
    <cellStyle name="Normal 2 4 10 2" xfId="1217"/>
    <cellStyle name="Normal 2 4 10 2 2" xfId="2711"/>
    <cellStyle name="Normal 2 4 10 2 2 2" xfId="7192"/>
    <cellStyle name="Normal 2 4 10 2 2 2 2" xfId="16222"/>
    <cellStyle name="Normal 2 4 10 2 2 3" xfId="11740"/>
    <cellStyle name="Normal 2 4 10 2 3" xfId="4205"/>
    <cellStyle name="Normal 2 4 10 2 3 2" xfId="8686"/>
    <cellStyle name="Normal 2 4 10 2 3 2 2" xfId="17716"/>
    <cellStyle name="Normal 2 4 10 2 3 3" xfId="13234"/>
    <cellStyle name="Normal 2 4 10 2 4" xfId="5698"/>
    <cellStyle name="Normal 2 4 10 2 4 2" xfId="14728"/>
    <cellStyle name="Normal 2 4 10 2 5" xfId="10246"/>
    <cellStyle name="Normal 2 4 10 3" xfId="1964"/>
    <cellStyle name="Normal 2 4 10 3 2" xfId="6445"/>
    <cellStyle name="Normal 2 4 10 3 2 2" xfId="15475"/>
    <cellStyle name="Normal 2 4 10 3 3" xfId="10993"/>
    <cellStyle name="Normal 2 4 10 4" xfId="3458"/>
    <cellStyle name="Normal 2 4 10 4 2" xfId="7939"/>
    <cellStyle name="Normal 2 4 10 4 2 2" xfId="16969"/>
    <cellStyle name="Normal 2 4 10 4 3" xfId="12487"/>
    <cellStyle name="Normal 2 4 10 5" xfId="4952"/>
    <cellStyle name="Normal 2 4 10 5 2" xfId="13981"/>
    <cellStyle name="Normal 2 4 10 6" xfId="9499"/>
    <cellStyle name="Normal 2 4 11" xfId="656"/>
    <cellStyle name="Normal 2 4 11 2" xfId="1403"/>
    <cellStyle name="Normal 2 4 11 2 2" xfId="2897"/>
    <cellStyle name="Normal 2 4 11 2 2 2" xfId="7378"/>
    <cellStyle name="Normal 2 4 11 2 2 2 2" xfId="16408"/>
    <cellStyle name="Normal 2 4 11 2 2 3" xfId="11926"/>
    <cellStyle name="Normal 2 4 11 2 3" xfId="4391"/>
    <cellStyle name="Normal 2 4 11 2 3 2" xfId="8872"/>
    <cellStyle name="Normal 2 4 11 2 3 2 2" xfId="17902"/>
    <cellStyle name="Normal 2 4 11 2 3 3" xfId="13420"/>
    <cellStyle name="Normal 2 4 11 2 4" xfId="5884"/>
    <cellStyle name="Normal 2 4 11 2 4 2" xfId="14914"/>
    <cellStyle name="Normal 2 4 11 2 5" xfId="10432"/>
    <cellStyle name="Normal 2 4 11 3" xfId="2150"/>
    <cellStyle name="Normal 2 4 11 3 2" xfId="6631"/>
    <cellStyle name="Normal 2 4 11 3 2 2" xfId="15661"/>
    <cellStyle name="Normal 2 4 11 3 3" xfId="11179"/>
    <cellStyle name="Normal 2 4 11 4" xfId="3644"/>
    <cellStyle name="Normal 2 4 11 4 2" xfId="8125"/>
    <cellStyle name="Normal 2 4 11 4 2 2" xfId="17155"/>
    <cellStyle name="Normal 2 4 11 4 3" xfId="12673"/>
    <cellStyle name="Normal 2 4 11 5" xfId="5138"/>
    <cellStyle name="Normal 2 4 11 5 2" xfId="14167"/>
    <cellStyle name="Normal 2 4 11 6" xfId="9685"/>
    <cellStyle name="Normal 2 4 12" xfId="843"/>
    <cellStyle name="Normal 2 4 12 2" xfId="2337"/>
    <cellStyle name="Normal 2 4 12 2 2" xfId="6818"/>
    <cellStyle name="Normal 2 4 12 2 2 2" xfId="15848"/>
    <cellStyle name="Normal 2 4 12 2 3" xfId="11366"/>
    <cellStyle name="Normal 2 4 12 3" xfId="3831"/>
    <cellStyle name="Normal 2 4 12 3 2" xfId="8312"/>
    <cellStyle name="Normal 2 4 12 3 2 2" xfId="17342"/>
    <cellStyle name="Normal 2 4 12 3 3" xfId="12860"/>
    <cellStyle name="Normal 2 4 12 4" xfId="5325"/>
    <cellStyle name="Normal 2 4 12 4 2" xfId="14354"/>
    <cellStyle name="Normal 2 4 12 5" xfId="9872"/>
    <cellStyle name="Normal 2 4 13" xfId="1592"/>
    <cellStyle name="Normal 2 4 13 2" xfId="6073"/>
    <cellStyle name="Normal 2 4 13 2 2" xfId="15103"/>
    <cellStyle name="Normal 2 4 13 3" xfId="10621"/>
    <cellStyle name="Normal 2 4 14" xfId="3086"/>
    <cellStyle name="Normal 2 4 14 2" xfId="7567"/>
    <cellStyle name="Normal 2 4 14 2 2" xfId="16597"/>
    <cellStyle name="Normal 2 4 14 3" xfId="12115"/>
    <cellStyle name="Normal 2 4 15" xfId="4580"/>
    <cellStyle name="Normal 2 4 15 2" xfId="13609"/>
    <cellStyle name="Normal 2 4 16" xfId="9127"/>
    <cellStyle name="Normal 2 4 17" xfId="102"/>
    <cellStyle name="Normal 2 4 2" xfId="124"/>
    <cellStyle name="Normal 2 4 2 2" xfId="308"/>
    <cellStyle name="Normal 2 4 2 2 2" xfId="1052"/>
    <cellStyle name="Normal 2 4 2 2 2 2" xfId="2546"/>
    <cellStyle name="Normal 2 4 2 2 2 2 2" xfId="7027"/>
    <cellStyle name="Normal 2 4 2 2 2 2 2 2" xfId="16057"/>
    <cellStyle name="Normal 2 4 2 2 2 2 3" xfId="11575"/>
    <cellStyle name="Normal 2 4 2 2 2 3" xfId="4040"/>
    <cellStyle name="Normal 2 4 2 2 2 3 2" xfId="8521"/>
    <cellStyle name="Normal 2 4 2 2 2 3 2 2" xfId="17551"/>
    <cellStyle name="Normal 2 4 2 2 2 3 3" xfId="13069"/>
    <cellStyle name="Normal 2 4 2 2 2 4" xfId="5534"/>
    <cellStyle name="Normal 2 4 2 2 2 4 2" xfId="14563"/>
    <cellStyle name="Normal 2 4 2 2 2 5" xfId="10081"/>
    <cellStyle name="Normal 2 4 2 2 3" xfId="1801"/>
    <cellStyle name="Normal 2 4 2 2 3 2" xfId="6282"/>
    <cellStyle name="Normal 2 4 2 2 3 2 2" xfId="15312"/>
    <cellStyle name="Normal 2 4 2 2 3 3" xfId="10830"/>
    <cellStyle name="Normal 2 4 2 2 4" xfId="3295"/>
    <cellStyle name="Normal 2 4 2 2 4 2" xfId="7776"/>
    <cellStyle name="Normal 2 4 2 2 4 2 2" xfId="16806"/>
    <cellStyle name="Normal 2 4 2 2 4 3" xfId="12324"/>
    <cellStyle name="Normal 2 4 2 2 5" xfId="4789"/>
    <cellStyle name="Normal 2 4 2 2 5 2" xfId="13818"/>
    <cellStyle name="Normal 2 4 2 2 6" xfId="9336"/>
    <cellStyle name="Normal 2 4 2 3" xfId="493"/>
    <cellStyle name="Normal 2 4 2 3 2" xfId="1240"/>
    <cellStyle name="Normal 2 4 2 3 2 2" xfId="2734"/>
    <cellStyle name="Normal 2 4 2 3 2 2 2" xfId="7215"/>
    <cellStyle name="Normal 2 4 2 3 2 2 2 2" xfId="16245"/>
    <cellStyle name="Normal 2 4 2 3 2 2 3" xfId="11763"/>
    <cellStyle name="Normal 2 4 2 3 2 3" xfId="4228"/>
    <cellStyle name="Normal 2 4 2 3 2 3 2" xfId="8709"/>
    <cellStyle name="Normal 2 4 2 3 2 3 2 2" xfId="17739"/>
    <cellStyle name="Normal 2 4 2 3 2 3 3" xfId="13257"/>
    <cellStyle name="Normal 2 4 2 3 2 4" xfId="5721"/>
    <cellStyle name="Normal 2 4 2 3 2 4 2" xfId="14751"/>
    <cellStyle name="Normal 2 4 2 3 2 5" xfId="10269"/>
    <cellStyle name="Normal 2 4 2 3 3" xfId="1987"/>
    <cellStyle name="Normal 2 4 2 3 3 2" xfId="6468"/>
    <cellStyle name="Normal 2 4 2 3 3 2 2" xfId="15498"/>
    <cellStyle name="Normal 2 4 2 3 3 3" xfId="11016"/>
    <cellStyle name="Normal 2 4 2 3 4" xfId="3481"/>
    <cellStyle name="Normal 2 4 2 3 4 2" xfId="7962"/>
    <cellStyle name="Normal 2 4 2 3 4 2 2" xfId="16992"/>
    <cellStyle name="Normal 2 4 2 3 4 3" xfId="12510"/>
    <cellStyle name="Normal 2 4 2 3 5" xfId="4975"/>
    <cellStyle name="Normal 2 4 2 3 5 2" xfId="14004"/>
    <cellStyle name="Normal 2 4 2 3 6" xfId="9522"/>
    <cellStyle name="Normal 2 4 2 4" xfId="679"/>
    <cellStyle name="Normal 2 4 2 4 2" xfId="1426"/>
    <cellStyle name="Normal 2 4 2 4 2 2" xfId="2920"/>
    <cellStyle name="Normal 2 4 2 4 2 2 2" xfId="7401"/>
    <cellStyle name="Normal 2 4 2 4 2 2 2 2" xfId="16431"/>
    <cellStyle name="Normal 2 4 2 4 2 2 3" xfId="11949"/>
    <cellStyle name="Normal 2 4 2 4 2 3" xfId="4414"/>
    <cellStyle name="Normal 2 4 2 4 2 3 2" xfId="8895"/>
    <cellStyle name="Normal 2 4 2 4 2 3 2 2" xfId="17925"/>
    <cellStyle name="Normal 2 4 2 4 2 3 3" xfId="13443"/>
    <cellStyle name="Normal 2 4 2 4 2 4" xfId="5907"/>
    <cellStyle name="Normal 2 4 2 4 2 4 2" xfId="14937"/>
    <cellStyle name="Normal 2 4 2 4 2 5" xfId="10455"/>
    <cellStyle name="Normal 2 4 2 4 3" xfId="2173"/>
    <cellStyle name="Normal 2 4 2 4 3 2" xfId="6654"/>
    <cellStyle name="Normal 2 4 2 4 3 2 2" xfId="15684"/>
    <cellStyle name="Normal 2 4 2 4 3 3" xfId="11202"/>
    <cellStyle name="Normal 2 4 2 4 4" xfId="3667"/>
    <cellStyle name="Normal 2 4 2 4 4 2" xfId="8148"/>
    <cellStyle name="Normal 2 4 2 4 4 2 2" xfId="17178"/>
    <cellStyle name="Normal 2 4 2 4 4 3" xfId="12696"/>
    <cellStyle name="Normal 2 4 2 4 5" xfId="5161"/>
    <cellStyle name="Normal 2 4 2 4 5 2" xfId="14190"/>
    <cellStyle name="Normal 2 4 2 4 6" xfId="9708"/>
    <cellStyle name="Normal 2 4 2 5" xfId="866"/>
    <cellStyle name="Normal 2 4 2 5 2" xfId="2360"/>
    <cellStyle name="Normal 2 4 2 5 2 2" xfId="6841"/>
    <cellStyle name="Normal 2 4 2 5 2 2 2" xfId="15871"/>
    <cellStyle name="Normal 2 4 2 5 2 3" xfId="11389"/>
    <cellStyle name="Normal 2 4 2 5 3" xfId="3854"/>
    <cellStyle name="Normal 2 4 2 5 3 2" xfId="8335"/>
    <cellStyle name="Normal 2 4 2 5 3 2 2" xfId="17365"/>
    <cellStyle name="Normal 2 4 2 5 3 3" xfId="12883"/>
    <cellStyle name="Normal 2 4 2 5 4" xfId="5348"/>
    <cellStyle name="Normal 2 4 2 5 4 2" xfId="14377"/>
    <cellStyle name="Normal 2 4 2 5 5" xfId="9895"/>
    <cellStyle name="Normal 2 4 2 6" xfId="1615"/>
    <cellStyle name="Normal 2 4 2 6 2" xfId="6096"/>
    <cellStyle name="Normal 2 4 2 6 2 2" xfId="15126"/>
    <cellStyle name="Normal 2 4 2 6 3" xfId="10644"/>
    <cellStyle name="Normal 2 4 2 7" xfId="3109"/>
    <cellStyle name="Normal 2 4 2 7 2" xfId="7590"/>
    <cellStyle name="Normal 2 4 2 7 2 2" xfId="16620"/>
    <cellStyle name="Normal 2 4 2 7 3" xfId="12138"/>
    <cellStyle name="Normal 2 4 2 8" xfId="4603"/>
    <cellStyle name="Normal 2 4 2 8 2" xfId="13632"/>
    <cellStyle name="Normal 2 4 2 9" xfId="9150"/>
    <cellStyle name="Normal 2 4 3" xfId="147"/>
    <cellStyle name="Normal 2 4 3 2" xfId="331"/>
    <cellStyle name="Normal 2 4 3 2 2" xfId="1075"/>
    <cellStyle name="Normal 2 4 3 2 2 2" xfId="2569"/>
    <cellStyle name="Normal 2 4 3 2 2 2 2" xfId="7050"/>
    <cellStyle name="Normal 2 4 3 2 2 2 2 2" xfId="16080"/>
    <cellStyle name="Normal 2 4 3 2 2 2 3" xfId="11598"/>
    <cellStyle name="Normal 2 4 3 2 2 3" xfId="4063"/>
    <cellStyle name="Normal 2 4 3 2 2 3 2" xfId="8544"/>
    <cellStyle name="Normal 2 4 3 2 2 3 2 2" xfId="17574"/>
    <cellStyle name="Normal 2 4 3 2 2 3 3" xfId="13092"/>
    <cellStyle name="Normal 2 4 3 2 2 4" xfId="5557"/>
    <cellStyle name="Normal 2 4 3 2 2 4 2" xfId="14586"/>
    <cellStyle name="Normal 2 4 3 2 2 5" xfId="10104"/>
    <cellStyle name="Normal 2 4 3 2 3" xfId="1824"/>
    <cellStyle name="Normal 2 4 3 2 3 2" xfId="6305"/>
    <cellStyle name="Normal 2 4 3 2 3 2 2" xfId="15335"/>
    <cellStyle name="Normal 2 4 3 2 3 3" xfId="10853"/>
    <cellStyle name="Normal 2 4 3 2 4" xfId="3318"/>
    <cellStyle name="Normal 2 4 3 2 4 2" xfId="7799"/>
    <cellStyle name="Normal 2 4 3 2 4 2 2" xfId="16829"/>
    <cellStyle name="Normal 2 4 3 2 4 3" xfId="12347"/>
    <cellStyle name="Normal 2 4 3 2 5" xfId="4812"/>
    <cellStyle name="Normal 2 4 3 2 5 2" xfId="13841"/>
    <cellStyle name="Normal 2 4 3 2 6" xfId="9359"/>
    <cellStyle name="Normal 2 4 3 3" xfId="516"/>
    <cellStyle name="Normal 2 4 3 3 2" xfId="1263"/>
    <cellStyle name="Normal 2 4 3 3 2 2" xfId="2757"/>
    <cellStyle name="Normal 2 4 3 3 2 2 2" xfId="7238"/>
    <cellStyle name="Normal 2 4 3 3 2 2 2 2" xfId="16268"/>
    <cellStyle name="Normal 2 4 3 3 2 2 3" xfId="11786"/>
    <cellStyle name="Normal 2 4 3 3 2 3" xfId="4251"/>
    <cellStyle name="Normal 2 4 3 3 2 3 2" xfId="8732"/>
    <cellStyle name="Normal 2 4 3 3 2 3 2 2" xfId="17762"/>
    <cellStyle name="Normal 2 4 3 3 2 3 3" xfId="13280"/>
    <cellStyle name="Normal 2 4 3 3 2 4" xfId="5744"/>
    <cellStyle name="Normal 2 4 3 3 2 4 2" xfId="14774"/>
    <cellStyle name="Normal 2 4 3 3 2 5" xfId="10292"/>
    <cellStyle name="Normal 2 4 3 3 3" xfId="2010"/>
    <cellStyle name="Normal 2 4 3 3 3 2" xfId="6491"/>
    <cellStyle name="Normal 2 4 3 3 3 2 2" xfId="15521"/>
    <cellStyle name="Normal 2 4 3 3 3 3" xfId="11039"/>
    <cellStyle name="Normal 2 4 3 3 4" xfId="3504"/>
    <cellStyle name="Normal 2 4 3 3 4 2" xfId="7985"/>
    <cellStyle name="Normal 2 4 3 3 4 2 2" xfId="17015"/>
    <cellStyle name="Normal 2 4 3 3 4 3" xfId="12533"/>
    <cellStyle name="Normal 2 4 3 3 5" xfId="4998"/>
    <cellStyle name="Normal 2 4 3 3 5 2" xfId="14027"/>
    <cellStyle name="Normal 2 4 3 3 6" xfId="9545"/>
    <cellStyle name="Normal 2 4 3 4" xfId="702"/>
    <cellStyle name="Normal 2 4 3 4 2" xfId="1449"/>
    <cellStyle name="Normal 2 4 3 4 2 2" xfId="2943"/>
    <cellStyle name="Normal 2 4 3 4 2 2 2" xfId="7424"/>
    <cellStyle name="Normal 2 4 3 4 2 2 2 2" xfId="16454"/>
    <cellStyle name="Normal 2 4 3 4 2 2 3" xfId="11972"/>
    <cellStyle name="Normal 2 4 3 4 2 3" xfId="4437"/>
    <cellStyle name="Normal 2 4 3 4 2 3 2" xfId="8918"/>
    <cellStyle name="Normal 2 4 3 4 2 3 2 2" xfId="17948"/>
    <cellStyle name="Normal 2 4 3 4 2 3 3" xfId="13466"/>
    <cellStyle name="Normal 2 4 3 4 2 4" xfId="5930"/>
    <cellStyle name="Normal 2 4 3 4 2 4 2" xfId="14960"/>
    <cellStyle name="Normal 2 4 3 4 2 5" xfId="10478"/>
    <cellStyle name="Normal 2 4 3 4 3" xfId="2196"/>
    <cellStyle name="Normal 2 4 3 4 3 2" xfId="6677"/>
    <cellStyle name="Normal 2 4 3 4 3 2 2" xfId="15707"/>
    <cellStyle name="Normal 2 4 3 4 3 3" xfId="11225"/>
    <cellStyle name="Normal 2 4 3 4 4" xfId="3690"/>
    <cellStyle name="Normal 2 4 3 4 4 2" xfId="8171"/>
    <cellStyle name="Normal 2 4 3 4 4 2 2" xfId="17201"/>
    <cellStyle name="Normal 2 4 3 4 4 3" xfId="12719"/>
    <cellStyle name="Normal 2 4 3 4 5" xfId="5184"/>
    <cellStyle name="Normal 2 4 3 4 5 2" xfId="14213"/>
    <cellStyle name="Normal 2 4 3 4 6" xfId="9731"/>
    <cellStyle name="Normal 2 4 3 5" xfId="889"/>
    <cellStyle name="Normal 2 4 3 5 2" xfId="2383"/>
    <cellStyle name="Normal 2 4 3 5 2 2" xfId="6864"/>
    <cellStyle name="Normal 2 4 3 5 2 2 2" xfId="15894"/>
    <cellStyle name="Normal 2 4 3 5 2 3" xfId="11412"/>
    <cellStyle name="Normal 2 4 3 5 3" xfId="3877"/>
    <cellStyle name="Normal 2 4 3 5 3 2" xfId="8358"/>
    <cellStyle name="Normal 2 4 3 5 3 2 2" xfId="17388"/>
    <cellStyle name="Normal 2 4 3 5 3 3" xfId="12906"/>
    <cellStyle name="Normal 2 4 3 5 4" xfId="5371"/>
    <cellStyle name="Normal 2 4 3 5 4 2" xfId="14400"/>
    <cellStyle name="Normal 2 4 3 5 5" xfId="9918"/>
    <cellStyle name="Normal 2 4 3 6" xfId="1638"/>
    <cellStyle name="Normal 2 4 3 6 2" xfId="6119"/>
    <cellStyle name="Normal 2 4 3 6 2 2" xfId="15149"/>
    <cellStyle name="Normal 2 4 3 6 3" xfId="10667"/>
    <cellStyle name="Normal 2 4 3 7" xfId="3132"/>
    <cellStyle name="Normal 2 4 3 7 2" xfId="7613"/>
    <cellStyle name="Normal 2 4 3 7 2 2" xfId="16643"/>
    <cellStyle name="Normal 2 4 3 7 3" xfId="12161"/>
    <cellStyle name="Normal 2 4 3 8" xfId="4626"/>
    <cellStyle name="Normal 2 4 3 8 2" xfId="13655"/>
    <cellStyle name="Normal 2 4 3 9" xfId="9173"/>
    <cellStyle name="Normal 2 4 4" xfId="170"/>
    <cellStyle name="Normal 2 4 4 2" xfId="355"/>
    <cellStyle name="Normal 2 4 4 2 2" xfId="1098"/>
    <cellStyle name="Normal 2 4 4 2 2 2" xfId="2592"/>
    <cellStyle name="Normal 2 4 4 2 2 2 2" xfId="7073"/>
    <cellStyle name="Normal 2 4 4 2 2 2 2 2" xfId="16103"/>
    <cellStyle name="Normal 2 4 4 2 2 2 3" xfId="11621"/>
    <cellStyle name="Normal 2 4 4 2 2 3" xfId="4086"/>
    <cellStyle name="Normal 2 4 4 2 2 3 2" xfId="8567"/>
    <cellStyle name="Normal 2 4 4 2 2 3 2 2" xfId="17597"/>
    <cellStyle name="Normal 2 4 4 2 2 3 3" xfId="13115"/>
    <cellStyle name="Normal 2 4 4 2 2 4" xfId="5580"/>
    <cellStyle name="Normal 2 4 4 2 2 4 2" xfId="14609"/>
    <cellStyle name="Normal 2 4 4 2 2 5" xfId="10127"/>
    <cellStyle name="Normal 2 4 4 2 3" xfId="1848"/>
    <cellStyle name="Normal 2 4 4 2 3 2" xfId="6329"/>
    <cellStyle name="Normal 2 4 4 2 3 2 2" xfId="15359"/>
    <cellStyle name="Normal 2 4 4 2 3 3" xfId="10877"/>
    <cellStyle name="Normal 2 4 4 2 4" xfId="3342"/>
    <cellStyle name="Normal 2 4 4 2 4 2" xfId="7823"/>
    <cellStyle name="Normal 2 4 4 2 4 2 2" xfId="16853"/>
    <cellStyle name="Normal 2 4 4 2 4 3" xfId="12371"/>
    <cellStyle name="Normal 2 4 4 2 5" xfId="4836"/>
    <cellStyle name="Normal 2 4 4 2 5 2" xfId="13865"/>
    <cellStyle name="Normal 2 4 4 2 6" xfId="9383"/>
    <cellStyle name="Normal 2 4 4 3" xfId="540"/>
    <cellStyle name="Normal 2 4 4 3 2" xfId="1287"/>
    <cellStyle name="Normal 2 4 4 3 2 2" xfId="2781"/>
    <cellStyle name="Normal 2 4 4 3 2 2 2" xfId="7262"/>
    <cellStyle name="Normal 2 4 4 3 2 2 2 2" xfId="16292"/>
    <cellStyle name="Normal 2 4 4 3 2 2 3" xfId="11810"/>
    <cellStyle name="Normal 2 4 4 3 2 3" xfId="4275"/>
    <cellStyle name="Normal 2 4 4 3 2 3 2" xfId="8756"/>
    <cellStyle name="Normal 2 4 4 3 2 3 2 2" xfId="17786"/>
    <cellStyle name="Normal 2 4 4 3 2 3 3" xfId="13304"/>
    <cellStyle name="Normal 2 4 4 3 2 4" xfId="5768"/>
    <cellStyle name="Normal 2 4 4 3 2 4 2" xfId="14798"/>
    <cellStyle name="Normal 2 4 4 3 2 5" xfId="10316"/>
    <cellStyle name="Normal 2 4 4 3 3" xfId="2034"/>
    <cellStyle name="Normal 2 4 4 3 3 2" xfId="6515"/>
    <cellStyle name="Normal 2 4 4 3 3 2 2" xfId="15545"/>
    <cellStyle name="Normal 2 4 4 3 3 3" xfId="11063"/>
    <cellStyle name="Normal 2 4 4 3 4" xfId="3528"/>
    <cellStyle name="Normal 2 4 4 3 4 2" xfId="8009"/>
    <cellStyle name="Normal 2 4 4 3 4 2 2" xfId="17039"/>
    <cellStyle name="Normal 2 4 4 3 4 3" xfId="12557"/>
    <cellStyle name="Normal 2 4 4 3 5" xfId="5022"/>
    <cellStyle name="Normal 2 4 4 3 5 2" xfId="14051"/>
    <cellStyle name="Normal 2 4 4 3 6" xfId="9569"/>
    <cellStyle name="Normal 2 4 4 4" xfId="726"/>
    <cellStyle name="Normal 2 4 4 4 2" xfId="1473"/>
    <cellStyle name="Normal 2 4 4 4 2 2" xfId="2967"/>
    <cellStyle name="Normal 2 4 4 4 2 2 2" xfId="7448"/>
    <cellStyle name="Normal 2 4 4 4 2 2 2 2" xfId="16478"/>
    <cellStyle name="Normal 2 4 4 4 2 2 3" xfId="11996"/>
    <cellStyle name="Normal 2 4 4 4 2 3" xfId="4461"/>
    <cellStyle name="Normal 2 4 4 4 2 3 2" xfId="8942"/>
    <cellStyle name="Normal 2 4 4 4 2 3 2 2" xfId="17972"/>
    <cellStyle name="Normal 2 4 4 4 2 3 3" xfId="13490"/>
    <cellStyle name="Normal 2 4 4 4 2 4" xfId="5954"/>
    <cellStyle name="Normal 2 4 4 4 2 4 2" xfId="14984"/>
    <cellStyle name="Normal 2 4 4 4 2 5" xfId="10502"/>
    <cellStyle name="Normal 2 4 4 4 3" xfId="2220"/>
    <cellStyle name="Normal 2 4 4 4 3 2" xfId="6701"/>
    <cellStyle name="Normal 2 4 4 4 3 2 2" xfId="15731"/>
    <cellStyle name="Normal 2 4 4 4 3 3" xfId="11249"/>
    <cellStyle name="Normal 2 4 4 4 4" xfId="3714"/>
    <cellStyle name="Normal 2 4 4 4 4 2" xfId="8195"/>
    <cellStyle name="Normal 2 4 4 4 4 2 2" xfId="17225"/>
    <cellStyle name="Normal 2 4 4 4 4 3" xfId="12743"/>
    <cellStyle name="Normal 2 4 4 4 5" xfId="5208"/>
    <cellStyle name="Normal 2 4 4 4 5 2" xfId="14237"/>
    <cellStyle name="Normal 2 4 4 4 6" xfId="9755"/>
    <cellStyle name="Normal 2 4 4 5" xfId="913"/>
    <cellStyle name="Normal 2 4 4 5 2" xfId="2407"/>
    <cellStyle name="Normal 2 4 4 5 2 2" xfId="6888"/>
    <cellStyle name="Normal 2 4 4 5 2 2 2" xfId="15918"/>
    <cellStyle name="Normal 2 4 4 5 2 3" xfId="11436"/>
    <cellStyle name="Normal 2 4 4 5 3" xfId="3901"/>
    <cellStyle name="Normal 2 4 4 5 3 2" xfId="8382"/>
    <cellStyle name="Normal 2 4 4 5 3 2 2" xfId="17412"/>
    <cellStyle name="Normal 2 4 4 5 3 3" xfId="12930"/>
    <cellStyle name="Normal 2 4 4 5 4" xfId="5395"/>
    <cellStyle name="Normal 2 4 4 5 4 2" xfId="14424"/>
    <cellStyle name="Normal 2 4 4 5 5" xfId="9942"/>
    <cellStyle name="Normal 2 4 4 6" xfId="1662"/>
    <cellStyle name="Normal 2 4 4 6 2" xfId="6143"/>
    <cellStyle name="Normal 2 4 4 6 2 2" xfId="15173"/>
    <cellStyle name="Normal 2 4 4 6 3" xfId="10691"/>
    <cellStyle name="Normal 2 4 4 7" xfId="3156"/>
    <cellStyle name="Normal 2 4 4 7 2" xfId="7637"/>
    <cellStyle name="Normal 2 4 4 7 2 2" xfId="16667"/>
    <cellStyle name="Normal 2 4 4 7 3" xfId="12185"/>
    <cellStyle name="Normal 2 4 4 8" xfId="4650"/>
    <cellStyle name="Normal 2 4 4 8 2" xfId="13679"/>
    <cellStyle name="Normal 2 4 4 9" xfId="9197"/>
    <cellStyle name="Normal 2 4 5" xfId="191"/>
    <cellStyle name="Normal 2 4 5 2" xfId="376"/>
    <cellStyle name="Normal 2 4 5 2 2" xfId="1118"/>
    <cellStyle name="Normal 2 4 5 2 2 2" xfId="2612"/>
    <cellStyle name="Normal 2 4 5 2 2 2 2" xfId="7093"/>
    <cellStyle name="Normal 2 4 5 2 2 2 2 2" xfId="16123"/>
    <cellStyle name="Normal 2 4 5 2 2 2 3" xfId="11641"/>
    <cellStyle name="Normal 2 4 5 2 2 3" xfId="4106"/>
    <cellStyle name="Normal 2 4 5 2 2 3 2" xfId="8587"/>
    <cellStyle name="Normal 2 4 5 2 2 3 2 2" xfId="17617"/>
    <cellStyle name="Normal 2 4 5 2 2 3 3" xfId="13135"/>
    <cellStyle name="Normal 2 4 5 2 2 4" xfId="5600"/>
    <cellStyle name="Normal 2 4 5 2 2 4 2" xfId="14629"/>
    <cellStyle name="Normal 2 4 5 2 2 5" xfId="10147"/>
    <cellStyle name="Normal 2 4 5 2 3" xfId="1869"/>
    <cellStyle name="Normal 2 4 5 2 3 2" xfId="6350"/>
    <cellStyle name="Normal 2 4 5 2 3 2 2" xfId="15380"/>
    <cellStyle name="Normal 2 4 5 2 3 3" xfId="10898"/>
    <cellStyle name="Normal 2 4 5 2 4" xfId="3363"/>
    <cellStyle name="Normal 2 4 5 2 4 2" xfId="7844"/>
    <cellStyle name="Normal 2 4 5 2 4 2 2" xfId="16874"/>
    <cellStyle name="Normal 2 4 5 2 4 3" xfId="12392"/>
    <cellStyle name="Normal 2 4 5 2 5" xfId="4857"/>
    <cellStyle name="Normal 2 4 5 2 5 2" xfId="13886"/>
    <cellStyle name="Normal 2 4 5 2 6" xfId="9404"/>
    <cellStyle name="Normal 2 4 5 3" xfId="561"/>
    <cellStyle name="Normal 2 4 5 3 2" xfId="1308"/>
    <cellStyle name="Normal 2 4 5 3 2 2" xfId="2802"/>
    <cellStyle name="Normal 2 4 5 3 2 2 2" xfId="7283"/>
    <cellStyle name="Normal 2 4 5 3 2 2 2 2" xfId="16313"/>
    <cellStyle name="Normal 2 4 5 3 2 2 3" xfId="11831"/>
    <cellStyle name="Normal 2 4 5 3 2 3" xfId="4296"/>
    <cellStyle name="Normal 2 4 5 3 2 3 2" xfId="8777"/>
    <cellStyle name="Normal 2 4 5 3 2 3 2 2" xfId="17807"/>
    <cellStyle name="Normal 2 4 5 3 2 3 3" xfId="13325"/>
    <cellStyle name="Normal 2 4 5 3 2 4" xfId="5789"/>
    <cellStyle name="Normal 2 4 5 3 2 4 2" xfId="14819"/>
    <cellStyle name="Normal 2 4 5 3 2 5" xfId="10337"/>
    <cellStyle name="Normal 2 4 5 3 3" xfId="2055"/>
    <cellStyle name="Normal 2 4 5 3 3 2" xfId="6536"/>
    <cellStyle name="Normal 2 4 5 3 3 2 2" xfId="15566"/>
    <cellStyle name="Normal 2 4 5 3 3 3" xfId="11084"/>
    <cellStyle name="Normal 2 4 5 3 4" xfId="3549"/>
    <cellStyle name="Normal 2 4 5 3 4 2" xfId="8030"/>
    <cellStyle name="Normal 2 4 5 3 4 2 2" xfId="17060"/>
    <cellStyle name="Normal 2 4 5 3 4 3" xfId="12578"/>
    <cellStyle name="Normal 2 4 5 3 5" xfId="5043"/>
    <cellStyle name="Normal 2 4 5 3 5 2" xfId="14072"/>
    <cellStyle name="Normal 2 4 5 3 6" xfId="9590"/>
    <cellStyle name="Normal 2 4 5 4" xfId="747"/>
    <cellStyle name="Normal 2 4 5 4 2" xfId="1494"/>
    <cellStyle name="Normal 2 4 5 4 2 2" xfId="2988"/>
    <cellStyle name="Normal 2 4 5 4 2 2 2" xfId="7469"/>
    <cellStyle name="Normal 2 4 5 4 2 2 2 2" xfId="16499"/>
    <cellStyle name="Normal 2 4 5 4 2 2 3" xfId="12017"/>
    <cellStyle name="Normal 2 4 5 4 2 3" xfId="4482"/>
    <cellStyle name="Normal 2 4 5 4 2 3 2" xfId="8963"/>
    <cellStyle name="Normal 2 4 5 4 2 3 2 2" xfId="17993"/>
    <cellStyle name="Normal 2 4 5 4 2 3 3" xfId="13511"/>
    <cellStyle name="Normal 2 4 5 4 2 4" xfId="5975"/>
    <cellStyle name="Normal 2 4 5 4 2 4 2" xfId="15005"/>
    <cellStyle name="Normal 2 4 5 4 2 5" xfId="10523"/>
    <cellStyle name="Normal 2 4 5 4 3" xfId="2241"/>
    <cellStyle name="Normal 2 4 5 4 3 2" xfId="6722"/>
    <cellStyle name="Normal 2 4 5 4 3 2 2" xfId="15752"/>
    <cellStyle name="Normal 2 4 5 4 3 3" xfId="11270"/>
    <cellStyle name="Normal 2 4 5 4 4" xfId="3735"/>
    <cellStyle name="Normal 2 4 5 4 4 2" xfId="8216"/>
    <cellStyle name="Normal 2 4 5 4 4 2 2" xfId="17246"/>
    <cellStyle name="Normal 2 4 5 4 4 3" xfId="12764"/>
    <cellStyle name="Normal 2 4 5 4 5" xfId="5229"/>
    <cellStyle name="Normal 2 4 5 4 5 2" xfId="14258"/>
    <cellStyle name="Normal 2 4 5 4 6" xfId="9776"/>
    <cellStyle name="Normal 2 4 5 5" xfId="934"/>
    <cellStyle name="Normal 2 4 5 5 2" xfId="2428"/>
    <cellStyle name="Normal 2 4 5 5 2 2" xfId="6909"/>
    <cellStyle name="Normal 2 4 5 5 2 2 2" xfId="15939"/>
    <cellStyle name="Normal 2 4 5 5 2 3" xfId="11457"/>
    <cellStyle name="Normal 2 4 5 5 3" xfId="3922"/>
    <cellStyle name="Normal 2 4 5 5 3 2" xfId="8403"/>
    <cellStyle name="Normal 2 4 5 5 3 2 2" xfId="17433"/>
    <cellStyle name="Normal 2 4 5 5 3 3" xfId="12951"/>
    <cellStyle name="Normal 2 4 5 5 4" xfId="5416"/>
    <cellStyle name="Normal 2 4 5 5 4 2" xfId="14445"/>
    <cellStyle name="Normal 2 4 5 5 5" xfId="9963"/>
    <cellStyle name="Normal 2 4 5 6" xfId="1683"/>
    <cellStyle name="Normal 2 4 5 6 2" xfId="6164"/>
    <cellStyle name="Normal 2 4 5 6 2 2" xfId="15194"/>
    <cellStyle name="Normal 2 4 5 6 3" xfId="10712"/>
    <cellStyle name="Normal 2 4 5 7" xfId="3177"/>
    <cellStyle name="Normal 2 4 5 7 2" xfId="7658"/>
    <cellStyle name="Normal 2 4 5 7 2 2" xfId="16688"/>
    <cellStyle name="Normal 2 4 5 7 3" xfId="12206"/>
    <cellStyle name="Normal 2 4 5 8" xfId="4671"/>
    <cellStyle name="Normal 2 4 5 8 2" xfId="13700"/>
    <cellStyle name="Normal 2 4 5 9" xfId="9218"/>
    <cellStyle name="Normal 2 4 6" xfId="217"/>
    <cellStyle name="Normal 2 4 6 2" xfId="402"/>
    <cellStyle name="Normal 2 4 6 2 2" xfId="1144"/>
    <cellStyle name="Normal 2 4 6 2 2 2" xfId="2638"/>
    <cellStyle name="Normal 2 4 6 2 2 2 2" xfId="7119"/>
    <cellStyle name="Normal 2 4 6 2 2 2 2 2" xfId="16149"/>
    <cellStyle name="Normal 2 4 6 2 2 2 3" xfId="11667"/>
    <cellStyle name="Normal 2 4 6 2 2 3" xfId="4132"/>
    <cellStyle name="Normal 2 4 6 2 2 3 2" xfId="8613"/>
    <cellStyle name="Normal 2 4 6 2 2 3 2 2" xfId="17643"/>
    <cellStyle name="Normal 2 4 6 2 2 3 3" xfId="13161"/>
    <cellStyle name="Normal 2 4 6 2 2 4" xfId="5626"/>
    <cellStyle name="Normal 2 4 6 2 2 4 2" xfId="14655"/>
    <cellStyle name="Normal 2 4 6 2 2 5" xfId="10173"/>
    <cellStyle name="Normal 2 4 6 2 3" xfId="1895"/>
    <cellStyle name="Normal 2 4 6 2 3 2" xfId="6376"/>
    <cellStyle name="Normal 2 4 6 2 3 2 2" xfId="15406"/>
    <cellStyle name="Normal 2 4 6 2 3 3" xfId="10924"/>
    <cellStyle name="Normal 2 4 6 2 4" xfId="3389"/>
    <cellStyle name="Normal 2 4 6 2 4 2" xfId="7870"/>
    <cellStyle name="Normal 2 4 6 2 4 2 2" xfId="16900"/>
    <cellStyle name="Normal 2 4 6 2 4 3" xfId="12418"/>
    <cellStyle name="Normal 2 4 6 2 5" xfId="4883"/>
    <cellStyle name="Normal 2 4 6 2 5 2" xfId="13912"/>
    <cellStyle name="Normal 2 4 6 2 6" xfId="9430"/>
    <cellStyle name="Normal 2 4 6 3" xfId="587"/>
    <cellStyle name="Normal 2 4 6 3 2" xfId="1334"/>
    <cellStyle name="Normal 2 4 6 3 2 2" xfId="2828"/>
    <cellStyle name="Normal 2 4 6 3 2 2 2" xfId="7309"/>
    <cellStyle name="Normal 2 4 6 3 2 2 2 2" xfId="16339"/>
    <cellStyle name="Normal 2 4 6 3 2 2 3" xfId="11857"/>
    <cellStyle name="Normal 2 4 6 3 2 3" xfId="4322"/>
    <cellStyle name="Normal 2 4 6 3 2 3 2" xfId="8803"/>
    <cellStyle name="Normal 2 4 6 3 2 3 2 2" xfId="17833"/>
    <cellStyle name="Normal 2 4 6 3 2 3 3" xfId="13351"/>
    <cellStyle name="Normal 2 4 6 3 2 4" xfId="5815"/>
    <cellStyle name="Normal 2 4 6 3 2 4 2" xfId="14845"/>
    <cellStyle name="Normal 2 4 6 3 2 5" xfId="10363"/>
    <cellStyle name="Normal 2 4 6 3 3" xfId="2081"/>
    <cellStyle name="Normal 2 4 6 3 3 2" xfId="6562"/>
    <cellStyle name="Normal 2 4 6 3 3 2 2" xfId="15592"/>
    <cellStyle name="Normal 2 4 6 3 3 3" xfId="11110"/>
    <cellStyle name="Normal 2 4 6 3 4" xfId="3575"/>
    <cellStyle name="Normal 2 4 6 3 4 2" xfId="8056"/>
    <cellStyle name="Normal 2 4 6 3 4 2 2" xfId="17086"/>
    <cellStyle name="Normal 2 4 6 3 4 3" xfId="12604"/>
    <cellStyle name="Normal 2 4 6 3 5" xfId="5069"/>
    <cellStyle name="Normal 2 4 6 3 5 2" xfId="14098"/>
    <cellStyle name="Normal 2 4 6 3 6" xfId="9616"/>
    <cellStyle name="Normal 2 4 6 4" xfId="773"/>
    <cellStyle name="Normal 2 4 6 4 2" xfId="1520"/>
    <cellStyle name="Normal 2 4 6 4 2 2" xfId="3014"/>
    <cellStyle name="Normal 2 4 6 4 2 2 2" xfId="7495"/>
    <cellStyle name="Normal 2 4 6 4 2 2 2 2" xfId="16525"/>
    <cellStyle name="Normal 2 4 6 4 2 2 3" xfId="12043"/>
    <cellStyle name="Normal 2 4 6 4 2 3" xfId="4508"/>
    <cellStyle name="Normal 2 4 6 4 2 3 2" xfId="8989"/>
    <cellStyle name="Normal 2 4 6 4 2 3 2 2" xfId="18019"/>
    <cellStyle name="Normal 2 4 6 4 2 3 3" xfId="13537"/>
    <cellStyle name="Normal 2 4 6 4 2 4" xfId="6001"/>
    <cellStyle name="Normal 2 4 6 4 2 4 2" xfId="15031"/>
    <cellStyle name="Normal 2 4 6 4 2 5" xfId="10549"/>
    <cellStyle name="Normal 2 4 6 4 3" xfId="2267"/>
    <cellStyle name="Normal 2 4 6 4 3 2" xfId="6748"/>
    <cellStyle name="Normal 2 4 6 4 3 2 2" xfId="15778"/>
    <cellStyle name="Normal 2 4 6 4 3 3" xfId="11296"/>
    <cellStyle name="Normal 2 4 6 4 4" xfId="3761"/>
    <cellStyle name="Normal 2 4 6 4 4 2" xfId="8242"/>
    <cellStyle name="Normal 2 4 6 4 4 2 2" xfId="17272"/>
    <cellStyle name="Normal 2 4 6 4 4 3" xfId="12790"/>
    <cellStyle name="Normal 2 4 6 4 5" xfId="5255"/>
    <cellStyle name="Normal 2 4 6 4 5 2" xfId="14284"/>
    <cellStyle name="Normal 2 4 6 4 6" xfId="9802"/>
    <cellStyle name="Normal 2 4 6 5" xfId="960"/>
    <cellStyle name="Normal 2 4 6 5 2" xfId="2454"/>
    <cellStyle name="Normal 2 4 6 5 2 2" xfId="6935"/>
    <cellStyle name="Normal 2 4 6 5 2 2 2" xfId="15965"/>
    <cellStyle name="Normal 2 4 6 5 2 3" xfId="11483"/>
    <cellStyle name="Normal 2 4 6 5 3" xfId="3948"/>
    <cellStyle name="Normal 2 4 6 5 3 2" xfId="8429"/>
    <cellStyle name="Normal 2 4 6 5 3 2 2" xfId="17459"/>
    <cellStyle name="Normal 2 4 6 5 3 3" xfId="12977"/>
    <cellStyle name="Normal 2 4 6 5 4" xfId="5442"/>
    <cellStyle name="Normal 2 4 6 5 4 2" xfId="14471"/>
    <cellStyle name="Normal 2 4 6 5 5" xfId="9989"/>
    <cellStyle name="Normal 2 4 6 6" xfId="1709"/>
    <cellStyle name="Normal 2 4 6 6 2" xfId="6190"/>
    <cellStyle name="Normal 2 4 6 6 2 2" xfId="15220"/>
    <cellStyle name="Normal 2 4 6 6 3" xfId="10738"/>
    <cellStyle name="Normal 2 4 6 7" xfId="3203"/>
    <cellStyle name="Normal 2 4 6 7 2" xfId="7684"/>
    <cellStyle name="Normal 2 4 6 7 2 2" xfId="16714"/>
    <cellStyle name="Normal 2 4 6 7 3" xfId="12232"/>
    <cellStyle name="Normal 2 4 6 8" xfId="4697"/>
    <cellStyle name="Normal 2 4 6 8 2" xfId="13726"/>
    <cellStyle name="Normal 2 4 6 9" xfId="9244"/>
    <cellStyle name="Normal 2 4 7" xfId="239"/>
    <cellStyle name="Normal 2 4 7 2" xfId="425"/>
    <cellStyle name="Normal 2 4 7 2 2" xfId="1167"/>
    <cellStyle name="Normal 2 4 7 2 2 2" xfId="2661"/>
    <cellStyle name="Normal 2 4 7 2 2 2 2" xfId="7142"/>
    <cellStyle name="Normal 2 4 7 2 2 2 2 2" xfId="16172"/>
    <cellStyle name="Normal 2 4 7 2 2 2 3" xfId="11690"/>
    <cellStyle name="Normal 2 4 7 2 2 3" xfId="4155"/>
    <cellStyle name="Normal 2 4 7 2 2 3 2" xfId="8636"/>
    <cellStyle name="Normal 2 4 7 2 2 3 2 2" xfId="17666"/>
    <cellStyle name="Normal 2 4 7 2 2 3 3" xfId="13184"/>
    <cellStyle name="Normal 2 4 7 2 2 4" xfId="5648"/>
    <cellStyle name="Normal 2 4 7 2 2 4 2" xfId="14678"/>
    <cellStyle name="Normal 2 4 7 2 2 5" xfId="10196"/>
    <cellStyle name="Normal 2 4 7 2 3" xfId="1918"/>
    <cellStyle name="Normal 2 4 7 2 3 2" xfId="6399"/>
    <cellStyle name="Normal 2 4 7 2 3 2 2" xfId="15429"/>
    <cellStyle name="Normal 2 4 7 2 3 3" xfId="10947"/>
    <cellStyle name="Normal 2 4 7 2 4" xfId="3412"/>
    <cellStyle name="Normal 2 4 7 2 4 2" xfId="7893"/>
    <cellStyle name="Normal 2 4 7 2 4 2 2" xfId="16923"/>
    <cellStyle name="Normal 2 4 7 2 4 3" xfId="12441"/>
    <cellStyle name="Normal 2 4 7 2 5" xfId="4906"/>
    <cellStyle name="Normal 2 4 7 2 5 2" xfId="13935"/>
    <cellStyle name="Normal 2 4 7 2 6" xfId="9453"/>
    <cellStyle name="Normal 2 4 7 3" xfId="610"/>
    <cellStyle name="Normal 2 4 7 3 2" xfId="1357"/>
    <cellStyle name="Normal 2 4 7 3 2 2" xfId="2851"/>
    <cellStyle name="Normal 2 4 7 3 2 2 2" xfId="7332"/>
    <cellStyle name="Normal 2 4 7 3 2 2 2 2" xfId="16362"/>
    <cellStyle name="Normal 2 4 7 3 2 2 3" xfId="11880"/>
    <cellStyle name="Normal 2 4 7 3 2 3" xfId="4345"/>
    <cellStyle name="Normal 2 4 7 3 2 3 2" xfId="8826"/>
    <cellStyle name="Normal 2 4 7 3 2 3 2 2" xfId="17856"/>
    <cellStyle name="Normal 2 4 7 3 2 3 3" xfId="13374"/>
    <cellStyle name="Normal 2 4 7 3 2 4" xfId="5838"/>
    <cellStyle name="Normal 2 4 7 3 2 4 2" xfId="14868"/>
    <cellStyle name="Normal 2 4 7 3 2 5" xfId="10386"/>
    <cellStyle name="Normal 2 4 7 3 3" xfId="2104"/>
    <cellStyle name="Normal 2 4 7 3 3 2" xfId="6585"/>
    <cellStyle name="Normal 2 4 7 3 3 2 2" xfId="15615"/>
    <cellStyle name="Normal 2 4 7 3 3 3" xfId="11133"/>
    <cellStyle name="Normal 2 4 7 3 4" xfId="3598"/>
    <cellStyle name="Normal 2 4 7 3 4 2" xfId="8079"/>
    <cellStyle name="Normal 2 4 7 3 4 2 2" xfId="17109"/>
    <cellStyle name="Normal 2 4 7 3 4 3" xfId="12627"/>
    <cellStyle name="Normal 2 4 7 3 5" xfId="5092"/>
    <cellStyle name="Normal 2 4 7 3 5 2" xfId="14121"/>
    <cellStyle name="Normal 2 4 7 3 6" xfId="9639"/>
    <cellStyle name="Normal 2 4 7 4" xfId="796"/>
    <cellStyle name="Normal 2 4 7 4 2" xfId="1543"/>
    <cellStyle name="Normal 2 4 7 4 2 2" xfId="3037"/>
    <cellStyle name="Normal 2 4 7 4 2 2 2" xfId="7518"/>
    <cellStyle name="Normal 2 4 7 4 2 2 2 2" xfId="16548"/>
    <cellStyle name="Normal 2 4 7 4 2 2 3" xfId="12066"/>
    <cellStyle name="Normal 2 4 7 4 2 3" xfId="4531"/>
    <cellStyle name="Normal 2 4 7 4 2 3 2" xfId="9012"/>
    <cellStyle name="Normal 2 4 7 4 2 3 2 2" xfId="18042"/>
    <cellStyle name="Normal 2 4 7 4 2 3 3" xfId="13560"/>
    <cellStyle name="Normal 2 4 7 4 2 4" xfId="6024"/>
    <cellStyle name="Normal 2 4 7 4 2 4 2" xfId="15054"/>
    <cellStyle name="Normal 2 4 7 4 2 5" xfId="10572"/>
    <cellStyle name="Normal 2 4 7 4 3" xfId="2290"/>
    <cellStyle name="Normal 2 4 7 4 3 2" xfId="6771"/>
    <cellStyle name="Normal 2 4 7 4 3 2 2" xfId="15801"/>
    <cellStyle name="Normal 2 4 7 4 3 3" xfId="11319"/>
    <cellStyle name="Normal 2 4 7 4 4" xfId="3784"/>
    <cellStyle name="Normal 2 4 7 4 4 2" xfId="8265"/>
    <cellStyle name="Normal 2 4 7 4 4 2 2" xfId="17295"/>
    <cellStyle name="Normal 2 4 7 4 4 3" xfId="12813"/>
    <cellStyle name="Normal 2 4 7 4 5" xfId="5278"/>
    <cellStyle name="Normal 2 4 7 4 5 2" xfId="14307"/>
    <cellStyle name="Normal 2 4 7 4 6" xfId="9825"/>
    <cellStyle name="Normal 2 4 7 5" xfId="983"/>
    <cellStyle name="Normal 2 4 7 5 2" xfId="2477"/>
    <cellStyle name="Normal 2 4 7 5 2 2" xfId="6958"/>
    <cellStyle name="Normal 2 4 7 5 2 2 2" xfId="15988"/>
    <cellStyle name="Normal 2 4 7 5 2 3" xfId="11506"/>
    <cellStyle name="Normal 2 4 7 5 3" xfId="3971"/>
    <cellStyle name="Normal 2 4 7 5 3 2" xfId="8452"/>
    <cellStyle name="Normal 2 4 7 5 3 2 2" xfId="17482"/>
    <cellStyle name="Normal 2 4 7 5 3 3" xfId="13000"/>
    <cellStyle name="Normal 2 4 7 5 4" xfId="5465"/>
    <cellStyle name="Normal 2 4 7 5 4 2" xfId="14494"/>
    <cellStyle name="Normal 2 4 7 5 5" xfId="10012"/>
    <cellStyle name="Normal 2 4 7 6" xfId="1732"/>
    <cellStyle name="Normal 2 4 7 6 2" xfId="6213"/>
    <cellStyle name="Normal 2 4 7 6 2 2" xfId="15243"/>
    <cellStyle name="Normal 2 4 7 6 3" xfId="10761"/>
    <cellStyle name="Normal 2 4 7 7" xfId="3226"/>
    <cellStyle name="Normal 2 4 7 7 2" xfId="7707"/>
    <cellStyle name="Normal 2 4 7 7 2 2" xfId="16737"/>
    <cellStyle name="Normal 2 4 7 7 3" xfId="12255"/>
    <cellStyle name="Normal 2 4 7 8" xfId="4720"/>
    <cellStyle name="Normal 2 4 7 8 2" xfId="13749"/>
    <cellStyle name="Normal 2 4 7 9" xfId="9267"/>
    <cellStyle name="Normal 2 4 8" xfId="262"/>
    <cellStyle name="Normal 2 4 8 2" xfId="448"/>
    <cellStyle name="Normal 2 4 8 2 2" xfId="1190"/>
    <cellStyle name="Normal 2 4 8 2 2 2" xfId="2684"/>
    <cellStyle name="Normal 2 4 8 2 2 2 2" xfId="7165"/>
    <cellStyle name="Normal 2 4 8 2 2 2 2 2" xfId="16195"/>
    <cellStyle name="Normal 2 4 8 2 2 2 3" xfId="11713"/>
    <cellStyle name="Normal 2 4 8 2 2 3" xfId="4178"/>
    <cellStyle name="Normal 2 4 8 2 2 3 2" xfId="8659"/>
    <cellStyle name="Normal 2 4 8 2 2 3 2 2" xfId="17689"/>
    <cellStyle name="Normal 2 4 8 2 2 3 3" xfId="13207"/>
    <cellStyle name="Normal 2 4 8 2 2 4" xfId="5671"/>
    <cellStyle name="Normal 2 4 8 2 2 4 2" xfId="14701"/>
    <cellStyle name="Normal 2 4 8 2 2 5" xfId="10219"/>
    <cellStyle name="Normal 2 4 8 2 3" xfId="1941"/>
    <cellStyle name="Normal 2 4 8 2 3 2" xfId="6422"/>
    <cellStyle name="Normal 2 4 8 2 3 2 2" xfId="15452"/>
    <cellStyle name="Normal 2 4 8 2 3 3" xfId="10970"/>
    <cellStyle name="Normal 2 4 8 2 4" xfId="3435"/>
    <cellStyle name="Normal 2 4 8 2 4 2" xfId="7916"/>
    <cellStyle name="Normal 2 4 8 2 4 2 2" xfId="16946"/>
    <cellStyle name="Normal 2 4 8 2 4 3" xfId="12464"/>
    <cellStyle name="Normal 2 4 8 2 5" xfId="4929"/>
    <cellStyle name="Normal 2 4 8 2 5 2" xfId="13958"/>
    <cellStyle name="Normal 2 4 8 2 6" xfId="9476"/>
    <cellStyle name="Normal 2 4 8 3" xfId="633"/>
    <cellStyle name="Normal 2 4 8 3 2" xfId="1380"/>
    <cellStyle name="Normal 2 4 8 3 2 2" xfId="2874"/>
    <cellStyle name="Normal 2 4 8 3 2 2 2" xfId="7355"/>
    <cellStyle name="Normal 2 4 8 3 2 2 2 2" xfId="16385"/>
    <cellStyle name="Normal 2 4 8 3 2 2 3" xfId="11903"/>
    <cellStyle name="Normal 2 4 8 3 2 3" xfId="4368"/>
    <cellStyle name="Normal 2 4 8 3 2 3 2" xfId="8849"/>
    <cellStyle name="Normal 2 4 8 3 2 3 2 2" xfId="17879"/>
    <cellStyle name="Normal 2 4 8 3 2 3 3" xfId="13397"/>
    <cellStyle name="Normal 2 4 8 3 2 4" xfId="5861"/>
    <cellStyle name="Normal 2 4 8 3 2 4 2" xfId="14891"/>
    <cellStyle name="Normal 2 4 8 3 2 5" xfId="10409"/>
    <cellStyle name="Normal 2 4 8 3 3" xfId="2127"/>
    <cellStyle name="Normal 2 4 8 3 3 2" xfId="6608"/>
    <cellStyle name="Normal 2 4 8 3 3 2 2" xfId="15638"/>
    <cellStyle name="Normal 2 4 8 3 3 3" xfId="11156"/>
    <cellStyle name="Normal 2 4 8 3 4" xfId="3621"/>
    <cellStyle name="Normal 2 4 8 3 4 2" xfId="8102"/>
    <cellStyle name="Normal 2 4 8 3 4 2 2" xfId="17132"/>
    <cellStyle name="Normal 2 4 8 3 4 3" xfId="12650"/>
    <cellStyle name="Normal 2 4 8 3 5" xfId="5115"/>
    <cellStyle name="Normal 2 4 8 3 5 2" xfId="14144"/>
    <cellStyle name="Normal 2 4 8 3 6" xfId="9662"/>
    <cellStyle name="Normal 2 4 8 4" xfId="819"/>
    <cellStyle name="Normal 2 4 8 4 2" xfId="1566"/>
    <cellStyle name="Normal 2 4 8 4 2 2" xfId="3060"/>
    <cellStyle name="Normal 2 4 8 4 2 2 2" xfId="7541"/>
    <cellStyle name="Normal 2 4 8 4 2 2 2 2" xfId="16571"/>
    <cellStyle name="Normal 2 4 8 4 2 2 3" xfId="12089"/>
    <cellStyle name="Normal 2 4 8 4 2 3" xfId="4554"/>
    <cellStyle name="Normal 2 4 8 4 2 3 2" xfId="9035"/>
    <cellStyle name="Normal 2 4 8 4 2 3 2 2" xfId="18065"/>
    <cellStyle name="Normal 2 4 8 4 2 3 3" xfId="13583"/>
    <cellStyle name="Normal 2 4 8 4 2 4" xfId="6047"/>
    <cellStyle name="Normal 2 4 8 4 2 4 2" xfId="15077"/>
    <cellStyle name="Normal 2 4 8 4 2 5" xfId="10595"/>
    <cellStyle name="Normal 2 4 8 4 3" xfId="2313"/>
    <cellStyle name="Normal 2 4 8 4 3 2" xfId="6794"/>
    <cellStyle name="Normal 2 4 8 4 3 2 2" xfId="15824"/>
    <cellStyle name="Normal 2 4 8 4 3 3" xfId="11342"/>
    <cellStyle name="Normal 2 4 8 4 4" xfId="3807"/>
    <cellStyle name="Normal 2 4 8 4 4 2" xfId="8288"/>
    <cellStyle name="Normal 2 4 8 4 4 2 2" xfId="17318"/>
    <cellStyle name="Normal 2 4 8 4 4 3" xfId="12836"/>
    <cellStyle name="Normal 2 4 8 4 5" xfId="5301"/>
    <cellStyle name="Normal 2 4 8 4 5 2" xfId="14330"/>
    <cellStyle name="Normal 2 4 8 4 6" xfId="9848"/>
    <cellStyle name="Normal 2 4 8 5" xfId="1006"/>
    <cellStyle name="Normal 2 4 8 5 2" xfId="2500"/>
    <cellStyle name="Normal 2 4 8 5 2 2" xfId="6981"/>
    <cellStyle name="Normal 2 4 8 5 2 2 2" xfId="16011"/>
    <cellStyle name="Normal 2 4 8 5 2 3" xfId="11529"/>
    <cellStyle name="Normal 2 4 8 5 3" xfId="3994"/>
    <cellStyle name="Normal 2 4 8 5 3 2" xfId="8475"/>
    <cellStyle name="Normal 2 4 8 5 3 2 2" xfId="17505"/>
    <cellStyle name="Normal 2 4 8 5 3 3" xfId="13023"/>
    <cellStyle name="Normal 2 4 8 5 4" xfId="5488"/>
    <cellStyle name="Normal 2 4 8 5 4 2" xfId="14517"/>
    <cellStyle name="Normal 2 4 8 5 5" xfId="10035"/>
    <cellStyle name="Normal 2 4 8 6" xfId="1755"/>
    <cellStyle name="Normal 2 4 8 6 2" xfId="6236"/>
    <cellStyle name="Normal 2 4 8 6 2 2" xfId="15266"/>
    <cellStyle name="Normal 2 4 8 6 3" xfId="10784"/>
    <cellStyle name="Normal 2 4 8 7" xfId="3249"/>
    <cellStyle name="Normal 2 4 8 7 2" xfId="7730"/>
    <cellStyle name="Normal 2 4 8 7 2 2" xfId="16760"/>
    <cellStyle name="Normal 2 4 8 7 3" xfId="12278"/>
    <cellStyle name="Normal 2 4 8 8" xfId="4743"/>
    <cellStyle name="Normal 2 4 8 8 2" xfId="13772"/>
    <cellStyle name="Normal 2 4 8 9" xfId="9290"/>
    <cellStyle name="Normal 2 4 9" xfId="285"/>
    <cellStyle name="Normal 2 4 9 2" xfId="1029"/>
    <cellStyle name="Normal 2 4 9 2 2" xfId="2523"/>
    <cellStyle name="Normal 2 4 9 2 2 2" xfId="7004"/>
    <cellStyle name="Normal 2 4 9 2 2 2 2" xfId="16034"/>
    <cellStyle name="Normal 2 4 9 2 2 3" xfId="11552"/>
    <cellStyle name="Normal 2 4 9 2 3" xfId="4017"/>
    <cellStyle name="Normal 2 4 9 2 3 2" xfId="8498"/>
    <cellStyle name="Normal 2 4 9 2 3 2 2" xfId="17528"/>
    <cellStyle name="Normal 2 4 9 2 3 3" xfId="13046"/>
    <cellStyle name="Normal 2 4 9 2 4" xfId="5511"/>
    <cellStyle name="Normal 2 4 9 2 4 2" xfId="14540"/>
    <cellStyle name="Normal 2 4 9 2 5" xfId="10058"/>
    <cellStyle name="Normal 2 4 9 3" xfId="1778"/>
    <cellStyle name="Normal 2 4 9 3 2" xfId="6259"/>
    <cellStyle name="Normal 2 4 9 3 2 2" xfId="15289"/>
    <cellStyle name="Normal 2 4 9 3 3" xfId="10807"/>
    <cellStyle name="Normal 2 4 9 4" xfId="3272"/>
    <cellStyle name="Normal 2 4 9 4 2" xfId="7753"/>
    <cellStyle name="Normal 2 4 9 4 2 2" xfId="16783"/>
    <cellStyle name="Normal 2 4 9 4 3" xfId="12301"/>
    <cellStyle name="Normal 2 4 9 5" xfId="4766"/>
    <cellStyle name="Normal 2 4 9 5 2" xfId="13795"/>
    <cellStyle name="Normal 2 4 9 6" xfId="9313"/>
    <cellStyle name="Normal 2 5" xfId="27"/>
    <cellStyle name="Normal 2 5 10" xfId="478"/>
    <cellStyle name="Normal 2 5 10 2" xfId="1225"/>
    <cellStyle name="Normal 2 5 10 2 2" xfId="2719"/>
    <cellStyle name="Normal 2 5 10 2 2 2" xfId="7200"/>
    <cellStyle name="Normal 2 5 10 2 2 2 2" xfId="16230"/>
    <cellStyle name="Normal 2 5 10 2 2 3" xfId="11748"/>
    <cellStyle name="Normal 2 5 10 2 3" xfId="4213"/>
    <cellStyle name="Normal 2 5 10 2 3 2" xfId="8694"/>
    <cellStyle name="Normal 2 5 10 2 3 2 2" xfId="17724"/>
    <cellStyle name="Normal 2 5 10 2 3 3" xfId="13242"/>
    <cellStyle name="Normal 2 5 10 2 4" xfId="5706"/>
    <cellStyle name="Normal 2 5 10 2 4 2" xfId="14736"/>
    <cellStyle name="Normal 2 5 10 2 5" xfId="10254"/>
    <cellStyle name="Normal 2 5 10 3" xfId="1972"/>
    <cellStyle name="Normal 2 5 10 3 2" xfId="6453"/>
    <cellStyle name="Normal 2 5 10 3 2 2" xfId="15483"/>
    <cellStyle name="Normal 2 5 10 3 3" xfId="11001"/>
    <cellStyle name="Normal 2 5 10 4" xfId="3466"/>
    <cellStyle name="Normal 2 5 10 4 2" xfId="7947"/>
    <cellStyle name="Normal 2 5 10 4 2 2" xfId="16977"/>
    <cellStyle name="Normal 2 5 10 4 3" xfId="12495"/>
    <cellStyle name="Normal 2 5 10 5" xfId="4960"/>
    <cellStyle name="Normal 2 5 10 5 2" xfId="13989"/>
    <cellStyle name="Normal 2 5 10 6" xfId="9507"/>
    <cellStyle name="Normal 2 5 11" xfId="664"/>
    <cellStyle name="Normal 2 5 11 2" xfId="1411"/>
    <cellStyle name="Normal 2 5 11 2 2" xfId="2905"/>
    <cellStyle name="Normal 2 5 11 2 2 2" xfId="7386"/>
    <cellStyle name="Normal 2 5 11 2 2 2 2" xfId="16416"/>
    <cellStyle name="Normal 2 5 11 2 2 3" xfId="11934"/>
    <cellStyle name="Normal 2 5 11 2 3" xfId="4399"/>
    <cellStyle name="Normal 2 5 11 2 3 2" xfId="8880"/>
    <cellStyle name="Normal 2 5 11 2 3 2 2" xfId="17910"/>
    <cellStyle name="Normal 2 5 11 2 3 3" xfId="13428"/>
    <cellStyle name="Normal 2 5 11 2 4" xfId="5892"/>
    <cellStyle name="Normal 2 5 11 2 4 2" xfId="14922"/>
    <cellStyle name="Normal 2 5 11 2 5" xfId="10440"/>
    <cellStyle name="Normal 2 5 11 3" xfId="2158"/>
    <cellStyle name="Normal 2 5 11 3 2" xfId="6639"/>
    <cellStyle name="Normal 2 5 11 3 2 2" xfId="15669"/>
    <cellStyle name="Normal 2 5 11 3 3" xfId="11187"/>
    <cellStyle name="Normal 2 5 11 4" xfId="3652"/>
    <cellStyle name="Normal 2 5 11 4 2" xfId="8133"/>
    <cellStyle name="Normal 2 5 11 4 2 2" xfId="17163"/>
    <cellStyle name="Normal 2 5 11 4 3" xfId="12681"/>
    <cellStyle name="Normal 2 5 11 5" xfId="5146"/>
    <cellStyle name="Normal 2 5 11 5 2" xfId="14175"/>
    <cellStyle name="Normal 2 5 11 6" xfId="9693"/>
    <cellStyle name="Normal 2 5 12" xfId="851"/>
    <cellStyle name="Normal 2 5 12 2" xfId="2345"/>
    <cellStyle name="Normal 2 5 12 2 2" xfId="6826"/>
    <cellStyle name="Normal 2 5 12 2 2 2" xfId="15856"/>
    <cellStyle name="Normal 2 5 12 2 3" xfId="11374"/>
    <cellStyle name="Normal 2 5 12 3" xfId="3839"/>
    <cellStyle name="Normal 2 5 12 3 2" xfId="8320"/>
    <cellStyle name="Normal 2 5 12 3 2 2" xfId="17350"/>
    <cellStyle name="Normal 2 5 12 3 3" xfId="12868"/>
    <cellStyle name="Normal 2 5 12 4" xfId="5333"/>
    <cellStyle name="Normal 2 5 12 4 2" xfId="14362"/>
    <cellStyle name="Normal 2 5 12 5" xfId="9880"/>
    <cellStyle name="Normal 2 5 13" xfId="1600"/>
    <cellStyle name="Normal 2 5 13 2" xfId="6081"/>
    <cellStyle name="Normal 2 5 13 2 2" xfId="15111"/>
    <cellStyle name="Normal 2 5 13 3" xfId="10629"/>
    <cellStyle name="Normal 2 5 14" xfId="3094"/>
    <cellStyle name="Normal 2 5 14 2" xfId="7575"/>
    <cellStyle name="Normal 2 5 14 2 2" xfId="16605"/>
    <cellStyle name="Normal 2 5 14 3" xfId="12123"/>
    <cellStyle name="Normal 2 5 15" xfId="4588"/>
    <cellStyle name="Normal 2 5 15 2" xfId="13617"/>
    <cellStyle name="Normal 2 5 16" xfId="9135"/>
    <cellStyle name="Normal 2 5 17" xfId="109"/>
    <cellStyle name="Normal 2 5 2" xfId="132"/>
    <cellStyle name="Normal 2 5 2 2" xfId="316"/>
    <cellStyle name="Normal 2 5 2 2 2" xfId="1060"/>
    <cellStyle name="Normal 2 5 2 2 2 2" xfId="2554"/>
    <cellStyle name="Normal 2 5 2 2 2 2 2" xfId="7035"/>
    <cellStyle name="Normal 2 5 2 2 2 2 2 2" xfId="16065"/>
    <cellStyle name="Normal 2 5 2 2 2 2 3" xfId="11583"/>
    <cellStyle name="Normal 2 5 2 2 2 3" xfId="4048"/>
    <cellStyle name="Normal 2 5 2 2 2 3 2" xfId="8529"/>
    <cellStyle name="Normal 2 5 2 2 2 3 2 2" xfId="17559"/>
    <cellStyle name="Normal 2 5 2 2 2 3 3" xfId="13077"/>
    <cellStyle name="Normal 2 5 2 2 2 4" xfId="5542"/>
    <cellStyle name="Normal 2 5 2 2 2 4 2" xfId="14571"/>
    <cellStyle name="Normal 2 5 2 2 2 5" xfId="10089"/>
    <cellStyle name="Normal 2 5 2 2 3" xfId="1809"/>
    <cellStyle name="Normal 2 5 2 2 3 2" xfId="6290"/>
    <cellStyle name="Normal 2 5 2 2 3 2 2" xfId="15320"/>
    <cellStyle name="Normal 2 5 2 2 3 3" xfId="10838"/>
    <cellStyle name="Normal 2 5 2 2 4" xfId="3303"/>
    <cellStyle name="Normal 2 5 2 2 4 2" xfId="7784"/>
    <cellStyle name="Normal 2 5 2 2 4 2 2" xfId="16814"/>
    <cellStyle name="Normal 2 5 2 2 4 3" xfId="12332"/>
    <cellStyle name="Normal 2 5 2 2 5" xfId="4797"/>
    <cellStyle name="Normal 2 5 2 2 5 2" xfId="13826"/>
    <cellStyle name="Normal 2 5 2 2 6" xfId="9344"/>
    <cellStyle name="Normal 2 5 2 3" xfId="501"/>
    <cellStyle name="Normal 2 5 2 3 2" xfId="1248"/>
    <cellStyle name="Normal 2 5 2 3 2 2" xfId="2742"/>
    <cellStyle name="Normal 2 5 2 3 2 2 2" xfId="7223"/>
    <cellStyle name="Normal 2 5 2 3 2 2 2 2" xfId="16253"/>
    <cellStyle name="Normal 2 5 2 3 2 2 3" xfId="11771"/>
    <cellStyle name="Normal 2 5 2 3 2 3" xfId="4236"/>
    <cellStyle name="Normal 2 5 2 3 2 3 2" xfId="8717"/>
    <cellStyle name="Normal 2 5 2 3 2 3 2 2" xfId="17747"/>
    <cellStyle name="Normal 2 5 2 3 2 3 3" xfId="13265"/>
    <cellStyle name="Normal 2 5 2 3 2 4" xfId="5729"/>
    <cellStyle name="Normal 2 5 2 3 2 4 2" xfId="14759"/>
    <cellStyle name="Normal 2 5 2 3 2 5" xfId="10277"/>
    <cellStyle name="Normal 2 5 2 3 3" xfId="1995"/>
    <cellStyle name="Normal 2 5 2 3 3 2" xfId="6476"/>
    <cellStyle name="Normal 2 5 2 3 3 2 2" xfId="15506"/>
    <cellStyle name="Normal 2 5 2 3 3 3" xfId="11024"/>
    <cellStyle name="Normal 2 5 2 3 4" xfId="3489"/>
    <cellStyle name="Normal 2 5 2 3 4 2" xfId="7970"/>
    <cellStyle name="Normal 2 5 2 3 4 2 2" xfId="17000"/>
    <cellStyle name="Normal 2 5 2 3 4 3" xfId="12518"/>
    <cellStyle name="Normal 2 5 2 3 5" xfId="4983"/>
    <cellStyle name="Normal 2 5 2 3 5 2" xfId="14012"/>
    <cellStyle name="Normal 2 5 2 3 6" xfId="9530"/>
    <cellStyle name="Normal 2 5 2 4" xfId="687"/>
    <cellStyle name="Normal 2 5 2 4 2" xfId="1434"/>
    <cellStyle name="Normal 2 5 2 4 2 2" xfId="2928"/>
    <cellStyle name="Normal 2 5 2 4 2 2 2" xfId="7409"/>
    <cellStyle name="Normal 2 5 2 4 2 2 2 2" xfId="16439"/>
    <cellStyle name="Normal 2 5 2 4 2 2 3" xfId="11957"/>
    <cellStyle name="Normal 2 5 2 4 2 3" xfId="4422"/>
    <cellStyle name="Normal 2 5 2 4 2 3 2" xfId="8903"/>
    <cellStyle name="Normal 2 5 2 4 2 3 2 2" xfId="17933"/>
    <cellStyle name="Normal 2 5 2 4 2 3 3" xfId="13451"/>
    <cellStyle name="Normal 2 5 2 4 2 4" xfId="5915"/>
    <cellStyle name="Normal 2 5 2 4 2 4 2" xfId="14945"/>
    <cellStyle name="Normal 2 5 2 4 2 5" xfId="10463"/>
    <cellStyle name="Normal 2 5 2 4 3" xfId="2181"/>
    <cellStyle name="Normal 2 5 2 4 3 2" xfId="6662"/>
    <cellStyle name="Normal 2 5 2 4 3 2 2" xfId="15692"/>
    <cellStyle name="Normal 2 5 2 4 3 3" xfId="11210"/>
    <cellStyle name="Normal 2 5 2 4 4" xfId="3675"/>
    <cellStyle name="Normal 2 5 2 4 4 2" xfId="8156"/>
    <cellStyle name="Normal 2 5 2 4 4 2 2" xfId="17186"/>
    <cellStyle name="Normal 2 5 2 4 4 3" xfId="12704"/>
    <cellStyle name="Normal 2 5 2 4 5" xfId="5169"/>
    <cellStyle name="Normal 2 5 2 4 5 2" xfId="14198"/>
    <cellStyle name="Normal 2 5 2 4 6" xfId="9716"/>
    <cellStyle name="Normal 2 5 2 5" xfId="874"/>
    <cellStyle name="Normal 2 5 2 5 2" xfId="2368"/>
    <cellStyle name="Normal 2 5 2 5 2 2" xfId="6849"/>
    <cellStyle name="Normal 2 5 2 5 2 2 2" xfId="15879"/>
    <cellStyle name="Normal 2 5 2 5 2 3" xfId="11397"/>
    <cellStyle name="Normal 2 5 2 5 3" xfId="3862"/>
    <cellStyle name="Normal 2 5 2 5 3 2" xfId="8343"/>
    <cellStyle name="Normal 2 5 2 5 3 2 2" xfId="17373"/>
    <cellStyle name="Normal 2 5 2 5 3 3" xfId="12891"/>
    <cellStyle name="Normal 2 5 2 5 4" xfId="5356"/>
    <cellStyle name="Normal 2 5 2 5 4 2" xfId="14385"/>
    <cellStyle name="Normal 2 5 2 5 5" xfId="9903"/>
    <cellStyle name="Normal 2 5 2 6" xfId="1623"/>
    <cellStyle name="Normal 2 5 2 6 2" xfId="6104"/>
    <cellStyle name="Normal 2 5 2 6 2 2" xfId="15134"/>
    <cellStyle name="Normal 2 5 2 6 3" xfId="10652"/>
    <cellStyle name="Normal 2 5 2 7" xfId="3117"/>
    <cellStyle name="Normal 2 5 2 7 2" xfId="7598"/>
    <cellStyle name="Normal 2 5 2 7 2 2" xfId="16628"/>
    <cellStyle name="Normal 2 5 2 7 3" xfId="12146"/>
    <cellStyle name="Normal 2 5 2 8" xfId="4611"/>
    <cellStyle name="Normal 2 5 2 8 2" xfId="13640"/>
    <cellStyle name="Normal 2 5 2 9" xfId="9158"/>
    <cellStyle name="Normal 2 5 3" xfId="155"/>
    <cellStyle name="Normal 2 5 3 2" xfId="339"/>
    <cellStyle name="Normal 2 5 3 2 2" xfId="1083"/>
    <cellStyle name="Normal 2 5 3 2 2 2" xfId="2577"/>
    <cellStyle name="Normal 2 5 3 2 2 2 2" xfId="7058"/>
    <cellStyle name="Normal 2 5 3 2 2 2 2 2" xfId="16088"/>
    <cellStyle name="Normal 2 5 3 2 2 2 3" xfId="11606"/>
    <cellStyle name="Normal 2 5 3 2 2 3" xfId="4071"/>
    <cellStyle name="Normal 2 5 3 2 2 3 2" xfId="8552"/>
    <cellStyle name="Normal 2 5 3 2 2 3 2 2" xfId="17582"/>
    <cellStyle name="Normal 2 5 3 2 2 3 3" xfId="13100"/>
    <cellStyle name="Normal 2 5 3 2 2 4" xfId="5565"/>
    <cellStyle name="Normal 2 5 3 2 2 4 2" xfId="14594"/>
    <cellStyle name="Normal 2 5 3 2 2 5" xfId="10112"/>
    <cellStyle name="Normal 2 5 3 2 3" xfId="1832"/>
    <cellStyle name="Normal 2 5 3 2 3 2" xfId="6313"/>
    <cellStyle name="Normal 2 5 3 2 3 2 2" xfId="15343"/>
    <cellStyle name="Normal 2 5 3 2 3 3" xfId="10861"/>
    <cellStyle name="Normal 2 5 3 2 4" xfId="3326"/>
    <cellStyle name="Normal 2 5 3 2 4 2" xfId="7807"/>
    <cellStyle name="Normal 2 5 3 2 4 2 2" xfId="16837"/>
    <cellStyle name="Normal 2 5 3 2 4 3" xfId="12355"/>
    <cellStyle name="Normal 2 5 3 2 5" xfId="4820"/>
    <cellStyle name="Normal 2 5 3 2 5 2" xfId="13849"/>
    <cellStyle name="Normal 2 5 3 2 6" xfId="9367"/>
    <cellStyle name="Normal 2 5 3 3" xfId="524"/>
    <cellStyle name="Normal 2 5 3 3 2" xfId="1271"/>
    <cellStyle name="Normal 2 5 3 3 2 2" xfId="2765"/>
    <cellStyle name="Normal 2 5 3 3 2 2 2" xfId="7246"/>
    <cellStyle name="Normal 2 5 3 3 2 2 2 2" xfId="16276"/>
    <cellStyle name="Normal 2 5 3 3 2 2 3" xfId="11794"/>
    <cellStyle name="Normal 2 5 3 3 2 3" xfId="4259"/>
    <cellStyle name="Normal 2 5 3 3 2 3 2" xfId="8740"/>
    <cellStyle name="Normal 2 5 3 3 2 3 2 2" xfId="17770"/>
    <cellStyle name="Normal 2 5 3 3 2 3 3" xfId="13288"/>
    <cellStyle name="Normal 2 5 3 3 2 4" xfId="5752"/>
    <cellStyle name="Normal 2 5 3 3 2 4 2" xfId="14782"/>
    <cellStyle name="Normal 2 5 3 3 2 5" xfId="10300"/>
    <cellStyle name="Normal 2 5 3 3 3" xfId="2018"/>
    <cellStyle name="Normal 2 5 3 3 3 2" xfId="6499"/>
    <cellStyle name="Normal 2 5 3 3 3 2 2" xfId="15529"/>
    <cellStyle name="Normal 2 5 3 3 3 3" xfId="11047"/>
    <cellStyle name="Normal 2 5 3 3 4" xfId="3512"/>
    <cellStyle name="Normal 2 5 3 3 4 2" xfId="7993"/>
    <cellStyle name="Normal 2 5 3 3 4 2 2" xfId="17023"/>
    <cellStyle name="Normal 2 5 3 3 4 3" xfId="12541"/>
    <cellStyle name="Normal 2 5 3 3 5" xfId="5006"/>
    <cellStyle name="Normal 2 5 3 3 5 2" xfId="14035"/>
    <cellStyle name="Normal 2 5 3 3 6" xfId="9553"/>
    <cellStyle name="Normal 2 5 3 4" xfId="710"/>
    <cellStyle name="Normal 2 5 3 4 2" xfId="1457"/>
    <cellStyle name="Normal 2 5 3 4 2 2" xfId="2951"/>
    <cellStyle name="Normal 2 5 3 4 2 2 2" xfId="7432"/>
    <cellStyle name="Normal 2 5 3 4 2 2 2 2" xfId="16462"/>
    <cellStyle name="Normal 2 5 3 4 2 2 3" xfId="11980"/>
    <cellStyle name="Normal 2 5 3 4 2 3" xfId="4445"/>
    <cellStyle name="Normal 2 5 3 4 2 3 2" xfId="8926"/>
    <cellStyle name="Normal 2 5 3 4 2 3 2 2" xfId="17956"/>
    <cellStyle name="Normal 2 5 3 4 2 3 3" xfId="13474"/>
    <cellStyle name="Normal 2 5 3 4 2 4" xfId="5938"/>
    <cellStyle name="Normal 2 5 3 4 2 4 2" xfId="14968"/>
    <cellStyle name="Normal 2 5 3 4 2 5" xfId="10486"/>
    <cellStyle name="Normal 2 5 3 4 3" xfId="2204"/>
    <cellStyle name="Normal 2 5 3 4 3 2" xfId="6685"/>
    <cellStyle name="Normal 2 5 3 4 3 2 2" xfId="15715"/>
    <cellStyle name="Normal 2 5 3 4 3 3" xfId="11233"/>
    <cellStyle name="Normal 2 5 3 4 4" xfId="3698"/>
    <cellStyle name="Normal 2 5 3 4 4 2" xfId="8179"/>
    <cellStyle name="Normal 2 5 3 4 4 2 2" xfId="17209"/>
    <cellStyle name="Normal 2 5 3 4 4 3" xfId="12727"/>
    <cellStyle name="Normal 2 5 3 4 5" xfId="5192"/>
    <cellStyle name="Normal 2 5 3 4 5 2" xfId="14221"/>
    <cellStyle name="Normal 2 5 3 4 6" xfId="9739"/>
    <cellStyle name="Normal 2 5 3 5" xfId="897"/>
    <cellStyle name="Normal 2 5 3 5 2" xfId="2391"/>
    <cellStyle name="Normal 2 5 3 5 2 2" xfId="6872"/>
    <cellStyle name="Normal 2 5 3 5 2 2 2" xfId="15902"/>
    <cellStyle name="Normal 2 5 3 5 2 3" xfId="11420"/>
    <cellStyle name="Normal 2 5 3 5 3" xfId="3885"/>
    <cellStyle name="Normal 2 5 3 5 3 2" xfId="8366"/>
    <cellStyle name="Normal 2 5 3 5 3 2 2" xfId="17396"/>
    <cellStyle name="Normal 2 5 3 5 3 3" xfId="12914"/>
    <cellStyle name="Normal 2 5 3 5 4" xfId="5379"/>
    <cellStyle name="Normal 2 5 3 5 4 2" xfId="14408"/>
    <cellStyle name="Normal 2 5 3 5 5" xfId="9926"/>
    <cellStyle name="Normal 2 5 3 6" xfId="1646"/>
    <cellStyle name="Normal 2 5 3 6 2" xfId="6127"/>
    <cellStyle name="Normal 2 5 3 6 2 2" xfId="15157"/>
    <cellStyle name="Normal 2 5 3 6 3" xfId="10675"/>
    <cellStyle name="Normal 2 5 3 7" xfId="3140"/>
    <cellStyle name="Normal 2 5 3 7 2" xfId="7621"/>
    <cellStyle name="Normal 2 5 3 7 2 2" xfId="16651"/>
    <cellStyle name="Normal 2 5 3 7 3" xfId="12169"/>
    <cellStyle name="Normal 2 5 3 8" xfId="4634"/>
    <cellStyle name="Normal 2 5 3 8 2" xfId="13663"/>
    <cellStyle name="Normal 2 5 3 9" xfId="9181"/>
    <cellStyle name="Normal 2 5 4" xfId="178"/>
    <cellStyle name="Normal 2 5 4 2" xfId="363"/>
    <cellStyle name="Normal 2 5 4 2 2" xfId="1106"/>
    <cellStyle name="Normal 2 5 4 2 2 2" xfId="2600"/>
    <cellStyle name="Normal 2 5 4 2 2 2 2" xfId="7081"/>
    <cellStyle name="Normal 2 5 4 2 2 2 2 2" xfId="16111"/>
    <cellStyle name="Normal 2 5 4 2 2 2 3" xfId="11629"/>
    <cellStyle name="Normal 2 5 4 2 2 3" xfId="4094"/>
    <cellStyle name="Normal 2 5 4 2 2 3 2" xfId="8575"/>
    <cellStyle name="Normal 2 5 4 2 2 3 2 2" xfId="17605"/>
    <cellStyle name="Normal 2 5 4 2 2 3 3" xfId="13123"/>
    <cellStyle name="Normal 2 5 4 2 2 4" xfId="5588"/>
    <cellStyle name="Normal 2 5 4 2 2 4 2" xfId="14617"/>
    <cellStyle name="Normal 2 5 4 2 2 5" xfId="10135"/>
    <cellStyle name="Normal 2 5 4 2 3" xfId="1856"/>
    <cellStyle name="Normal 2 5 4 2 3 2" xfId="6337"/>
    <cellStyle name="Normal 2 5 4 2 3 2 2" xfId="15367"/>
    <cellStyle name="Normal 2 5 4 2 3 3" xfId="10885"/>
    <cellStyle name="Normal 2 5 4 2 4" xfId="3350"/>
    <cellStyle name="Normal 2 5 4 2 4 2" xfId="7831"/>
    <cellStyle name="Normal 2 5 4 2 4 2 2" xfId="16861"/>
    <cellStyle name="Normal 2 5 4 2 4 3" xfId="12379"/>
    <cellStyle name="Normal 2 5 4 2 5" xfId="4844"/>
    <cellStyle name="Normal 2 5 4 2 5 2" xfId="13873"/>
    <cellStyle name="Normal 2 5 4 2 6" xfId="9391"/>
    <cellStyle name="Normal 2 5 4 3" xfId="548"/>
    <cellStyle name="Normal 2 5 4 3 2" xfId="1295"/>
    <cellStyle name="Normal 2 5 4 3 2 2" xfId="2789"/>
    <cellStyle name="Normal 2 5 4 3 2 2 2" xfId="7270"/>
    <cellStyle name="Normal 2 5 4 3 2 2 2 2" xfId="16300"/>
    <cellStyle name="Normal 2 5 4 3 2 2 3" xfId="11818"/>
    <cellStyle name="Normal 2 5 4 3 2 3" xfId="4283"/>
    <cellStyle name="Normal 2 5 4 3 2 3 2" xfId="8764"/>
    <cellStyle name="Normal 2 5 4 3 2 3 2 2" xfId="17794"/>
    <cellStyle name="Normal 2 5 4 3 2 3 3" xfId="13312"/>
    <cellStyle name="Normal 2 5 4 3 2 4" xfId="5776"/>
    <cellStyle name="Normal 2 5 4 3 2 4 2" xfId="14806"/>
    <cellStyle name="Normal 2 5 4 3 2 5" xfId="10324"/>
    <cellStyle name="Normal 2 5 4 3 3" xfId="2042"/>
    <cellStyle name="Normal 2 5 4 3 3 2" xfId="6523"/>
    <cellStyle name="Normal 2 5 4 3 3 2 2" xfId="15553"/>
    <cellStyle name="Normal 2 5 4 3 3 3" xfId="11071"/>
    <cellStyle name="Normal 2 5 4 3 4" xfId="3536"/>
    <cellStyle name="Normal 2 5 4 3 4 2" xfId="8017"/>
    <cellStyle name="Normal 2 5 4 3 4 2 2" xfId="17047"/>
    <cellStyle name="Normal 2 5 4 3 4 3" xfId="12565"/>
    <cellStyle name="Normal 2 5 4 3 5" xfId="5030"/>
    <cellStyle name="Normal 2 5 4 3 5 2" xfId="14059"/>
    <cellStyle name="Normal 2 5 4 3 6" xfId="9577"/>
    <cellStyle name="Normal 2 5 4 4" xfId="734"/>
    <cellStyle name="Normal 2 5 4 4 2" xfId="1481"/>
    <cellStyle name="Normal 2 5 4 4 2 2" xfId="2975"/>
    <cellStyle name="Normal 2 5 4 4 2 2 2" xfId="7456"/>
    <cellStyle name="Normal 2 5 4 4 2 2 2 2" xfId="16486"/>
    <cellStyle name="Normal 2 5 4 4 2 2 3" xfId="12004"/>
    <cellStyle name="Normal 2 5 4 4 2 3" xfId="4469"/>
    <cellStyle name="Normal 2 5 4 4 2 3 2" xfId="8950"/>
    <cellStyle name="Normal 2 5 4 4 2 3 2 2" xfId="17980"/>
    <cellStyle name="Normal 2 5 4 4 2 3 3" xfId="13498"/>
    <cellStyle name="Normal 2 5 4 4 2 4" xfId="5962"/>
    <cellStyle name="Normal 2 5 4 4 2 4 2" xfId="14992"/>
    <cellStyle name="Normal 2 5 4 4 2 5" xfId="10510"/>
    <cellStyle name="Normal 2 5 4 4 3" xfId="2228"/>
    <cellStyle name="Normal 2 5 4 4 3 2" xfId="6709"/>
    <cellStyle name="Normal 2 5 4 4 3 2 2" xfId="15739"/>
    <cellStyle name="Normal 2 5 4 4 3 3" xfId="11257"/>
    <cellStyle name="Normal 2 5 4 4 4" xfId="3722"/>
    <cellStyle name="Normal 2 5 4 4 4 2" xfId="8203"/>
    <cellStyle name="Normal 2 5 4 4 4 2 2" xfId="17233"/>
    <cellStyle name="Normal 2 5 4 4 4 3" xfId="12751"/>
    <cellStyle name="Normal 2 5 4 4 5" xfId="5216"/>
    <cellStyle name="Normal 2 5 4 4 5 2" xfId="14245"/>
    <cellStyle name="Normal 2 5 4 4 6" xfId="9763"/>
    <cellStyle name="Normal 2 5 4 5" xfId="921"/>
    <cellStyle name="Normal 2 5 4 5 2" xfId="2415"/>
    <cellStyle name="Normal 2 5 4 5 2 2" xfId="6896"/>
    <cellStyle name="Normal 2 5 4 5 2 2 2" xfId="15926"/>
    <cellStyle name="Normal 2 5 4 5 2 3" xfId="11444"/>
    <cellStyle name="Normal 2 5 4 5 3" xfId="3909"/>
    <cellStyle name="Normal 2 5 4 5 3 2" xfId="8390"/>
    <cellStyle name="Normal 2 5 4 5 3 2 2" xfId="17420"/>
    <cellStyle name="Normal 2 5 4 5 3 3" xfId="12938"/>
    <cellStyle name="Normal 2 5 4 5 4" xfId="5403"/>
    <cellStyle name="Normal 2 5 4 5 4 2" xfId="14432"/>
    <cellStyle name="Normal 2 5 4 5 5" xfId="9950"/>
    <cellStyle name="Normal 2 5 4 6" xfId="1670"/>
    <cellStyle name="Normal 2 5 4 6 2" xfId="6151"/>
    <cellStyle name="Normal 2 5 4 6 2 2" xfId="15181"/>
    <cellStyle name="Normal 2 5 4 6 3" xfId="10699"/>
    <cellStyle name="Normal 2 5 4 7" xfId="3164"/>
    <cellStyle name="Normal 2 5 4 7 2" xfId="7645"/>
    <cellStyle name="Normal 2 5 4 7 2 2" xfId="16675"/>
    <cellStyle name="Normal 2 5 4 7 3" xfId="12193"/>
    <cellStyle name="Normal 2 5 4 8" xfId="4658"/>
    <cellStyle name="Normal 2 5 4 8 2" xfId="13687"/>
    <cellStyle name="Normal 2 5 4 9" xfId="9205"/>
    <cellStyle name="Normal 2 5 5" xfId="192"/>
    <cellStyle name="Normal 2 5 5 2" xfId="377"/>
    <cellStyle name="Normal 2 5 5 2 2" xfId="1119"/>
    <cellStyle name="Normal 2 5 5 2 2 2" xfId="2613"/>
    <cellStyle name="Normal 2 5 5 2 2 2 2" xfId="7094"/>
    <cellStyle name="Normal 2 5 5 2 2 2 2 2" xfId="16124"/>
    <cellStyle name="Normal 2 5 5 2 2 2 3" xfId="11642"/>
    <cellStyle name="Normal 2 5 5 2 2 3" xfId="4107"/>
    <cellStyle name="Normal 2 5 5 2 2 3 2" xfId="8588"/>
    <cellStyle name="Normal 2 5 5 2 2 3 2 2" xfId="17618"/>
    <cellStyle name="Normal 2 5 5 2 2 3 3" xfId="13136"/>
    <cellStyle name="Normal 2 5 5 2 2 4" xfId="5601"/>
    <cellStyle name="Normal 2 5 5 2 2 4 2" xfId="14630"/>
    <cellStyle name="Normal 2 5 5 2 2 5" xfId="10148"/>
    <cellStyle name="Normal 2 5 5 2 3" xfId="1870"/>
    <cellStyle name="Normal 2 5 5 2 3 2" xfId="6351"/>
    <cellStyle name="Normal 2 5 5 2 3 2 2" xfId="15381"/>
    <cellStyle name="Normal 2 5 5 2 3 3" xfId="10899"/>
    <cellStyle name="Normal 2 5 5 2 4" xfId="3364"/>
    <cellStyle name="Normal 2 5 5 2 4 2" xfId="7845"/>
    <cellStyle name="Normal 2 5 5 2 4 2 2" xfId="16875"/>
    <cellStyle name="Normal 2 5 5 2 4 3" xfId="12393"/>
    <cellStyle name="Normal 2 5 5 2 5" xfId="4858"/>
    <cellStyle name="Normal 2 5 5 2 5 2" xfId="13887"/>
    <cellStyle name="Normal 2 5 5 2 6" xfId="9405"/>
    <cellStyle name="Normal 2 5 5 3" xfId="562"/>
    <cellStyle name="Normal 2 5 5 3 2" xfId="1309"/>
    <cellStyle name="Normal 2 5 5 3 2 2" xfId="2803"/>
    <cellStyle name="Normal 2 5 5 3 2 2 2" xfId="7284"/>
    <cellStyle name="Normal 2 5 5 3 2 2 2 2" xfId="16314"/>
    <cellStyle name="Normal 2 5 5 3 2 2 3" xfId="11832"/>
    <cellStyle name="Normal 2 5 5 3 2 3" xfId="4297"/>
    <cellStyle name="Normal 2 5 5 3 2 3 2" xfId="8778"/>
    <cellStyle name="Normal 2 5 5 3 2 3 2 2" xfId="17808"/>
    <cellStyle name="Normal 2 5 5 3 2 3 3" xfId="13326"/>
    <cellStyle name="Normal 2 5 5 3 2 4" xfId="5790"/>
    <cellStyle name="Normal 2 5 5 3 2 4 2" xfId="14820"/>
    <cellStyle name="Normal 2 5 5 3 2 5" xfId="10338"/>
    <cellStyle name="Normal 2 5 5 3 3" xfId="2056"/>
    <cellStyle name="Normal 2 5 5 3 3 2" xfId="6537"/>
    <cellStyle name="Normal 2 5 5 3 3 2 2" xfId="15567"/>
    <cellStyle name="Normal 2 5 5 3 3 3" xfId="11085"/>
    <cellStyle name="Normal 2 5 5 3 4" xfId="3550"/>
    <cellStyle name="Normal 2 5 5 3 4 2" xfId="8031"/>
    <cellStyle name="Normal 2 5 5 3 4 2 2" xfId="17061"/>
    <cellStyle name="Normal 2 5 5 3 4 3" xfId="12579"/>
    <cellStyle name="Normal 2 5 5 3 5" xfId="5044"/>
    <cellStyle name="Normal 2 5 5 3 5 2" xfId="14073"/>
    <cellStyle name="Normal 2 5 5 3 6" xfId="9591"/>
    <cellStyle name="Normal 2 5 5 4" xfId="748"/>
    <cellStyle name="Normal 2 5 5 4 2" xfId="1495"/>
    <cellStyle name="Normal 2 5 5 4 2 2" xfId="2989"/>
    <cellStyle name="Normal 2 5 5 4 2 2 2" xfId="7470"/>
    <cellStyle name="Normal 2 5 5 4 2 2 2 2" xfId="16500"/>
    <cellStyle name="Normal 2 5 5 4 2 2 3" xfId="12018"/>
    <cellStyle name="Normal 2 5 5 4 2 3" xfId="4483"/>
    <cellStyle name="Normal 2 5 5 4 2 3 2" xfId="8964"/>
    <cellStyle name="Normal 2 5 5 4 2 3 2 2" xfId="17994"/>
    <cellStyle name="Normal 2 5 5 4 2 3 3" xfId="13512"/>
    <cellStyle name="Normal 2 5 5 4 2 4" xfId="5976"/>
    <cellStyle name="Normal 2 5 5 4 2 4 2" xfId="15006"/>
    <cellStyle name="Normal 2 5 5 4 2 5" xfId="10524"/>
    <cellStyle name="Normal 2 5 5 4 3" xfId="2242"/>
    <cellStyle name="Normal 2 5 5 4 3 2" xfId="6723"/>
    <cellStyle name="Normal 2 5 5 4 3 2 2" xfId="15753"/>
    <cellStyle name="Normal 2 5 5 4 3 3" xfId="11271"/>
    <cellStyle name="Normal 2 5 5 4 4" xfId="3736"/>
    <cellStyle name="Normal 2 5 5 4 4 2" xfId="8217"/>
    <cellStyle name="Normal 2 5 5 4 4 2 2" xfId="17247"/>
    <cellStyle name="Normal 2 5 5 4 4 3" xfId="12765"/>
    <cellStyle name="Normal 2 5 5 4 5" xfId="5230"/>
    <cellStyle name="Normal 2 5 5 4 5 2" xfId="14259"/>
    <cellStyle name="Normal 2 5 5 4 6" xfId="9777"/>
    <cellStyle name="Normal 2 5 5 5" xfId="935"/>
    <cellStyle name="Normal 2 5 5 5 2" xfId="2429"/>
    <cellStyle name="Normal 2 5 5 5 2 2" xfId="6910"/>
    <cellStyle name="Normal 2 5 5 5 2 2 2" xfId="15940"/>
    <cellStyle name="Normal 2 5 5 5 2 3" xfId="11458"/>
    <cellStyle name="Normal 2 5 5 5 3" xfId="3923"/>
    <cellStyle name="Normal 2 5 5 5 3 2" xfId="8404"/>
    <cellStyle name="Normal 2 5 5 5 3 2 2" xfId="17434"/>
    <cellStyle name="Normal 2 5 5 5 3 3" xfId="12952"/>
    <cellStyle name="Normal 2 5 5 5 4" xfId="5417"/>
    <cellStyle name="Normal 2 5 5 5 4 2" xfId="14446"/>
    <cellStyle name="Normal 2 5 5 5 5" xfId="9964"/>
    <cellStyle name="Normal 2 5 5 6" xfId="1684"/>
    <cellStyle name="Normal 2 5 5 6 2" xfId="6165"/>
    <cellStyle name="Normal 2 5 5 6 2 2" xfId="15195"/>
    <cellStyle name="Normal 2 5 5 6 3" xfId="10713"/>
    <cellStyle name="Normal 2 5 5 7" xfId="3178"/>
    <cellStyle name="Normal 2 5 5 7 2" xfId="7659"/>
    <cellStyle name="Normal 2 5 5 7 2 2" xfId="16689"/>
    <cellStyle name="Normal 2 5 5 7 3" xfId="12207"/>
    <cellStyle name="Normal 2 5 5 8" xfId="4672"/>
    <cellStyle name="Normal 2 5 5 8 2" xfId="13701"/>
    <cellStyle name="Normal 2 5 5 9" xfId="9219"/>
    <cellStyle name="Normal 2 5 6" xfId="225"/>
    <cellStyle name="Normal 2 5 6 2" xfId="410"/>
    <cellStyle name="Normal 2 5 6 2 2" xfId="1152"/>
    <cellStyle name="Normal 2 5 6 2 2 2" xfId="2646"/>
    <cellStyle name="Normal 2 5 6 2 2 2 2" xfId="7127"/>
    <cellStyle name="Normal 2 5 6 2 2 2 2 2" xfId="16157"/>
    <cellStyle name="Normal 2 5 6 2 2 2 3" xfId="11675"/>
    <cellStyle name="Normal 2 5 6 2 2 3" xfId="4140"/>
    <cellStyle name="Normal 2 5 6 2 2 3 2" xfId="8621"/>
    <cellStyle name="Normal 2 5 6 2 2 3 2 2" xfId="17651"/>
    <cellStyle name="Normal 2 5 6 2 2 3 3" xfId="13169"/>
    <cellStyle name="Normal 2 5 6 2 2 4" xfId="5634"/>
    <cellStyle name="Normal 2 5 6 2 2 4 2" xfId="14663"/>
    <cellStyle name="Normal 2 5 6 2 2 5" xfId="10181"/>
    <cellStyle name="Normal 2 5 6 2 3" xfId="1903"/>
    <cellStyle name="Normal 2 5 6 2 3 2" xfId="6384"/>
    <cellStyle name="Normal 2 5 6 2 3 2 2" xfId="15414"/>
    <cellStyle name="Normal 2 5 6 2 3 3" xfId="10932"/>
    <cellStyle name="Normal 2 5 6 2 4" xfId="3397"/>
    <cellStyle name="Normal 2 5 6 2 4 2" xfId="7878"/>
    <cellStyle name="Normal 2 5 6 2 4 2 2" xfId="16908"/>
    <cellStyle name="Normal 2 5 6 2 4 3" xfId="12426"/>
    <cellStyle name="Normal 2 5 6 2 5" xfId="4891"/>
    <cellStyle name="Normal 2 5 6 2 5 2" xfId="13920"/>
    <cellStyle name="Normal 2 5 6 2 6" xfId="9438"/>
    <cellStyle name="Normal 2 5 6 3" xfId="595"/>
    <cellStyle name="Normal 2 5 6 3 2" xfId="1342"/>
    <cellStyle name="Normal 2 5 6 3 2 2" xfId="2836"/>
    <cellStyle name="Normal 2 5 6 3 2 2 2" xfId="7317"/>
    <cellStyle name="Normal 2 5 6 3 2 2 2 2" xfId="16347"/>
    <cellStyle name="Normal 2 5 6 3 2 2 3" xfId="11865"/>
    <cellStyle name="Normal 2 5 6 3 2 3" xfId="4330"/>
    <cellStyle name="Normal 2 5 6 3 2 3 2" xfId="8811"/>
    <cellStyle name="Normal 2 5 6 3 2 3 2 2" xfId="17841"/>
    <cellStyle name="Normal 2 5 6 3 2 3 3" xfId="13359"/>
    <cellStyle name="Normal 2 5 6 3 2 4" xfId="5823"/>
    <cellStyle name="Normal 2 5 6 3 2 4 2" xfId="14853"/>
    <cellStyle name="Normal 2 5 6 3 2 5" xfId="10371"/>
    <cellStyle name="Normal 2 5 6 3 3" xfId="2089"/>
    <cellStyle name="Normal 2 5 6 3 3 2" xfId="6570"/>
    <cellStyle name="Normal 2 5 6 3 3 2 2" xfId="15600"/>
    <cellStyle name="Normal 2 5 6 3 3 3" xfId="11118"/>
    <cellStyle name="Normal 2 5 6 3 4" xfId="3583"/>
    <cellStyle name="Normal 2 5 6 3 4 2" xfId="8064"/>
    <cellStyle name="Normal 2 5 6 3 4 2 2" xfId="17094"/>
    <cellStyle name="Normal 2 5 6 3 4 3" xfId="12612"/>
    <cellStyle name="Normal 2 5 6 3 5" xfId="5077"/>
    <cellStyle name="Normal 2 5 6 3 5 2" xfId="14106"/>
    <cellStyle name="Normal 2 5 6 3 6" xfId="9624"/>
    <cellStyle name="Normal 2 5 6 4" xfId="781"/>
    <cellStyle name="Normal 2 5 6 4 2" xfId="1528"/>
    <cellStyle name="Normal 2 5 6 4 2 2" xfId="3022"/>
    <cellStyle name="Normal 2 5 6 4 2 2 2" xfId="7503"/>
    <cellStyle name="Normal 2 5 6 4 2 2 2 2" xfId="16533"/>
    <cellStyle name="Normal 2 5 6 4 2 2 3" xfId="12051"/>
    <cellStyle name="Normal 2 5 6 4 2 3" xfId="4516"/>
    <cellStyle name="Normal 2 5 6 4 2 3 2" xfId="8997"/>
    <cellStyle name="Normal 2 5 6 4 2 3 2 2" xfId="18027"/>
    <cellStyle name="Normal 2 5 6 4 2 3 3" xfId="13545"/>
    <cellStyle name="Normal 2 5 6 4 2 4" xfId="6009"/>
    <cellStyle name="Normal 2 5 6 4 2 4 2" xfId="15039"/>
    <cellStyle name="Normal 2 5 6 4 2 5" xfId="10557"/>
    <cellStyle name="Normal 2 5 6 4 3" xfId="2275"/>
    <cellStyle name="Normal 2 5 6 4 3 2" xfId="6756"/>
    <cellStyle name="Normal 2 5 6 4 3 2 2" xfId="15786"/>
    <cellStyle name="Normal 2 5 6 4 3 3" xfId="11304"/>
    <cellStyle name="Normal 2 5 6 4 4" xfId="3769"/>
    <cellStyle name="Normal 2 5 6 4 4 2" xfId="8250"/>
    <cellStyle name="Normal 2 5 6 4 4 2 2" xfId="17280"/>
    <cellStyle name="Normal 2 5 6 4 4 3" xfId="12798"/>
    <cellStyle name="Normal 2 5 6 4 5" xfId="5263"/>
    <cellStyle name="Normal 2 5 6 4 5 2" xfId="14292"/>
    <cellStyle name="Normal 2 5 6 4 6" xfId="9810"/>
    <cellStyle name="Normal 2 5 6 5" xfId="968"/>
    <cellStyle name="Normal 2 5 6 5 2" xfId="2462"/>
    <cellStyle name="Normal 2 5 6 5 2 2" xfId="6943"/>
    <cellStyle name="Normal 2 5 6 5 2 2 2" xfId="15973"/>
    <cellStyle name="Normal 2 5 6 5 2 3" xfId="11491"/>
    <cellStyle name="Normal 2 5 6 5 3" xfId="3956"/>
    <cellStyle name="Normal 2 5 6 5 3 2" xfId="8437"/>
    <cellStyle name="Normal 2 5 6 5 3 2 2" xfId="17467"/>
    <cellStyle name="Normal 2 5 6 5 3 3" xfId="12985"/>
    <cellStyle name="Normal 2 5 6 5 4" xfId="5450"/>
    <cellStyle name="Normal 2 5 6 5 4 2" xfId="14479"/>
    <cellStyle name="Normal 2 5 6 5 5" xfId="9997"/>
    <cellStyle name="Normal 2 5 6 6" xfId="1717"/>
    <cellStyle name="Normal 2 5 6 6 2" xfId="6198"/>
    <cellStyle name="Normal 2 5 6 6 2 2" xfId="15228"/>
    <cellStyle name="Normal 2 5 6 6 3" xfId="10746"/>
    <cellStyle name="Normal 2 5 6 7" xfId="3211"/>
    <cellStyle name="Normal 2 5 6 7 2" xfId="7692"/>
    <cellStyle name="Normal 2 5 6 7 2 2" xfId="16722"/>
    <cellStyle name="Normal 2 5 6 7 3" xfId="12240"/>
    <cellStyle name="Normal 2 5 6 8" xfId="4705"/>
    <cellStyle name="Normal 2 5 6 8 2" xfId="13734"/>
    <cellStyle name="Normal 2 5 6 9" xfId="9252"/>
    <cellStyle name="Normal 2 5 7" xfId="247"/>
    <cellStyle name="Normal 2 5 7 2" xfId="433"/>
    <cellStyle name="Normal 2 5 7 2 2" xfId="1175"/>
    <cellStyle name="Normal 2 5 7 2 2 2" xfId="2669"/>
    <cellStyle name="Normal 2 5 7 2 2 2 2" xfId="7150"/>
    <cellStyle name="Normal 2 5 7 2 2 2 2 2" xfId="16180"/>
    <cellStyle name="Normal 2 5 7 2 2 2 3" xfId="11698"/>
    <cellStyle name="Normal 2 5 7 2 2 3" xfId="4163"/>
    <cellStyle name="Normal 2 5 7 2 2 3 2" xfId="8644"/>
    <cellStyle name="Normal 2 5 7 2 2 3 2 2" xfId="17674"/>
    <cellStyle name="Normal 2 5 7 2 2 3 3" xfId="13192"/>
    <cellStyle name="Normal 2 5 7 2 2 4" xfId="5656"/>
    <cellStyle name="Normal 2 5 7 2 2 4 2" xfId="14686"/>
    <cellStyle name="Normal 2 5 7 2 2 5" xfId="10204"/>
    <cellStyle name="Normal 2 5 7 2 3" xfId="1926"/>
    <cellStyle name="Normal 2 5 7 2 3 2" xfId="6407"/>
    <cellStyle name="Normal 2 5 7 2 3 2 2" xfId="15437"/>
    <cellStyle name="Normal 2 5 7 2 3 3" xfId="10955"/>
    <cellStyle name="Normal 2 5 7 2 4" xfId="3420"/>
    <cellStyle name="Normal 2 5 7 2 4 2" xfId="7901"/>
    <cellStyle name="Normal 2 5 7 2 4 2 2" xfId="16931"/>
    <cellStyle name="Normal 2 5 7 2 4 3" xfId="12449"/>
    <cellStyle name="Normal 2 5 7 2 5" xfId="4914"/>
    <cellStyle name="Normal 2 5 7 2 5 2" xfId="13943"/>
    <cellStyle name="Normal 2 5 7 2 6" xfId="9461"/>
    <cellStyle name="Normal 2 5 7 3" xfId="618"/>
    <cellStyle name="Normal 2 5 7 3 2" xfId="1365"/>
    <cellStyle name="Normal 2 5 7 3 2 2" xfId="2859"/>
    <cellStyle name="Normal 2 5 7 3 2 2 2" xfId="7340"/>
    <cellStyle name="Normal 2 5 7 3 2 2 2 2" xfId="16370"/>
    <cellStyle name="Normal 2 5 7 3 2 2 3" xfId="11888"/>
    <cellStyle name="Normal 2 5 7 3 2 3" xfId="4353"/>
    <cellStyle name="Normal 2 5 7 3 2 3 2" xfId="8834"/>
    <cellStyle name="Normal 2 5 7 3 2 3 2 2" xfId="17864"/>
    <cellStyle name="Normal 2 5 7 3 2 3 3" xfId="13382"/>
    <cellStyle name="Normal 2 5 7 3 2 4" xfId="5846"/>
    <cellStyle name="Normal 2 5 7 3 2 4 2" xfId="14876"/>
    <cellStyle name="Normal 2 5 7 3 2 5" xfId="10394"/>
    <cellStyle name="Normal 2 5 7 3 3" xfId="2112"/>
    <cellStyle name="Normal 2 5 7 3 3 2" xfId="6593"/>
    <cellStyle name="Normal 2 5 7 3 3 2 2" xfId="15623"/>
    <cellStyle name="Normal 2 5 7 3 3 3" xfId="11141"/>
    <cellStyle name="Normal 2 5 7 3 4" xfId="3606"/>
    <cellStyle name="Normal 2 5 7 3 4 2" xfId="8087"/>
    <cellStyle name="Normal 2 5 7 3 4 2 2" xfId="17117"/>
    <cellStyle name="Normal 2 5 7 3 4 3" xfId="12635"/>
    <cellStyle name="Normal 2 5 7 3 5" xfId="5100"/>
    <cellStyle name="Normal 2 5 7 3 5 2" xfId="14129"/>
    <cellStyle name="Normal 2 5 7 3 6" xfId="9647"/>
    <cellStyle name="Normal 2 5 7 4" xfId="804"/>
    <cellStyle name="Normal 2 5 7 4 2" xfId="1551"/>
    <cellStyle name="Normal 2 5 7 4 2 2" xfId="3045"/>
    <cellStyle name="Normal 2 5 7 4 2 2 2" xfId="7526"/>
    <cellStyle name="Normal 2 5 7 4 2 2 2 2" xfId="16556"/>
    <cellStyle name="Normal 2 5 7 4 2 2 3" xfId="12074"/>
    <cellStyle name="Normal 2 5 7 4 2 3" xfId="4539"/>
    <cellStyle name="Normal 2 5 7 4 2 3 2" xfId="9020"/>
    <cellStyle name="Normal 2 5 7 4 2 3 2 2" xfId="18050"/>
    <cellStyle name="Normal 2 5 7 4 2 3 3" xfId="13568"/>
    <cellStyle name="Normal 2 5 7 4 2 4" xfId="6032"/>
    <cellStyle name="Normal 2 5 7 4 2 4 2" xfId="15062"/>
    <cellStyle name="Normal 2 5 7 4 2 5" xfId="10580"/>
    <cellStyle name="Normal 2 5 7 4 3" xfId="2298"/>
    <cellStyle name="Normal 2 5 7 4 3 2" xfId="6779"/>
    <cellStyle name="Normal 2 5 7 4 3 2 2" xfId="15809"/>
    <cellStyle name="Normal 2 5 7 4 3 3" xfId="11327"/>
    <cellStyle name="Normal 2 5 7 4 4" xfId="3792"/>
    <cellStyle name="Normal 2 5 7 4 4 2" xfId="8273"/>
    <cellStyle name="Normal 2 5 7 4 4 2 2" xfId="17303"/>
    <cellStyle name="Normal 2 5 7 4 4 3" xfId="12821"/>
    <cellStyle name="Normal 2 5 7 4 5" xfId="5286"/>
    <cellStyle name="Normal 2 5 7 4 5 2" xfId="14315"/>
    <cellStyle name="Normal 2 5 7 4 6" xfId="9833"/>
    <cellStyle name="Normal 2 5 7 5" xfId="991"/>
    <cellStyle name="Normal 2 5 7 5 2" xfId="2485"/>
    <cellStyle name="Normal 2 5 7 5 2 2" xfId="6966"/>
    <cellStyle name="Normal 2 5 7 5 2 2 2" xfId="15996"/>
    <cellStyle name="Normal 2 5 7 5 2 3" xfId="11514"/>
    <cellStyle name="Normal 2 5 7 5 3" xfId="3979"/>
    <cellStyle name="Normal 2 5 7 5 3 2" xfId="8460"/>
    <cellStyle name="Normal 2 5 7 5 3 2 2" xfId="17490"/>
    <cellStyle name="Normal 2 5 7 5 3 3" xfId="13008"/>
    <cellStyle name="Normal 2 5 7 5 4" xfId="5473"/>
    <cellStyle name="Normal 2 5 7 5 4 2" xfId="14502"/>
    <cellStyle name="Normal 2 5 7 5 5" xfId="10020"/>
    <cellStyle name="Normal 2 5 7 6" xfId="1740"/>
    <cellStyle name="Normal 2 5 7 6 2" xfId="6221"/>
    <cellStyle name="Normal 2 5 7 6 2 2" xfId="15251"/>
    <cellStyle name="Normal 2 5 7 6 3" xfId="10769"/>
    <cellStyle name="Normal 2 5 7 7" xfId="3234"/>
    <cellStyle name="Normal 2 5 7 7 2" xfId="7715"/>
    <cellStyle name="Normal 2 5 7 7 2 2" xfId="16745"/>
    <cellStyle name="Normal 2 5 7 7 3" xfId="12263"/>
    <cellStyle name="Normal 2 5 7 8" xfId="4728"/>
    <cellStyle name="Normal 2 5 7 8 2" xfId="13757"/>
    <cellStyle name="Normal 2 5 7 9" xfId="9275"/>
    <cellStyle name="Normal 2 5 8" xfId="270"/>
    <cellStyle name="Normal 2 5 8 2" xfId="456"/>
    <cellStyle name="Normal 2 5 8 2 2" xfId="1198"/>
    <cellStyle name="Normal 2 5 8 2 2 2" xfId="2692"/>
    <cellStyle name="Normal 2 5 8 2 2 2 2" xfId="7173"/>
    <cellStyle name="Normal 2 5 8 2 2 2 2 2" xfId="16203"/>
    <cellStyle name="Normal 2 5 8 2 2 2 3" xfId="11721"/>
    <cellStyle name="Normal 2 5 8 2 2 3" xfId="4186"/>
    <cellStyle name="Normal 2 5 8 2 2 3 2" xfId="8667"/>
    <cellStyle name="Normal 2 5 8 2 2 3 2 2" xfId="17697"/>
    <cellStyle name="Normal 2 5 8 2 2 3 3" xfId="13215"/>
    <cellStyle name="Normal 2 5 8 2 2 4" xfId="5679"/>
    <cellStyle name="Normal 2 5 8 2 2 4 2" xfId="14709"/>
    <cellStyle name="Normal 2 5 8 2 2 5" xfId="10227"/>
    <cellStyle name="Normal 2 5 8 2 3" xfId="1949"/>
    <cellStyle name="Normal 2 5 8 2 3 2" xfId="6430"/>
    <cellStyle name="Normal 2 5 8 2 3 2 2" xfId="15460"/>
    <cellStyle name="Normal 2 5 8 2 3 3" xfId="10978"/>
    <cellStyle name="Normal 2 5 8 2 4" xfId="3443"/>
    <cellStyle name="Normal 2 5 8 2 4 2" xfId="7924"/>
    <cellStyle name="Normal 2 5 8 2 4 2 2" xfId="16954"/>
    <cellStyle name="Normal 2 5 8 2 4 3" xfId="12472"/>
    <cellStyle name="Normal 2 5 8 2 5" xfId="4937"/>
    <cellStyle name="Normal 2 5 8 2 5 2" xfId="13966"/>
    <cellStyle name="Normal 2 5 8 2 6" xfId="9484"/>
    <cellStyle name="Normal 2 5 8 3" xfId="641"/>
    <cellStyle name="Normal 2 5 8 3 2" xfId="1388"/>
    <cellStyle name="Normal 2 5 8 3 2 2" xfId="2882"/>
    <cellStyle name="Normal 2 5 8 3 2 2 2" xfId="7363"/>
    <cellStyle name="Normal 2 5 8 3 2 2 2 2" xfId="16393"/>
    <cellStyle name="Normal 2 5 8 3 2 2 3" xfId="11911"/>
    <cellStyle name="Normal 2 5 8 3 2 3" xfId="4376"/>
    <cellStyle name="Normal 2 5 8 3 2 3 2" xfId="8857"/>
    <cellStyle name="Normal 2 5 8 3 2 3 2 2" xfId="17887"/>
    <cellStyle name="Normal 2 5 8 3 2 3 3" xfId="13405"/>
    <cellStyle name="Normal 2 5 8 3 2 4" xfId="5869"/>
    <cellStyle name="Normal 2 5 8 3 2 4 2" xfId="14899"/>
    <cellStyle name="Normal 2 5 8 3 2 5" xfId="10417"/>
    <cellStyle name="Normal 2 5 8 3 3" xfId="2135"/>
    <cellStyle name="Normal 2 5 8 3 3 2" xfId="6616"/>
    <cellStyle name="Normal 2 5 8 3 3 2 2" xfId="15646"/>
    <cellStyle name="Normal 2 5 8 3 3 3" xfId="11164"/>
    <cellStyle name="Normal 2 5 8 3 4" xfId="3629"/>
    <cellStyle name="Normal 2 5 8 3 4 2" xfId="8110"/>
    <cellStyle name="Normal 2 5 8 3 4 2 2" xfId="17140"/>
    <cellStyle name="Normal 2 5 8 3 4 3" xfId="12658"/>
    <cellStyle name="Normal 2 5 8 3 5" xfId="5123"/>
    <cellStyle name="Normal 2 5 8 3 5 2" xfId="14152"/>
    <cellStyle name="Normal 2 5 8 3 6" xfId="9670"/>
    <cellStyle name="Normal 2 5 8 4" xfId="827"/>
    <cellStyle name="Normal 2 5 8 4 2" xfId="1574"/>
    <cellStyle name="Normal 2 5 8 4 2 2" xfId="3068"/>
    <cellStyle name="Normal 2 5 8 4 2 2 2" xfId="7549"/>
    <cellStyle name="Normal 2 5 8 4 2 2 2 2" xfId="16579"/>
    <cellStyle name="Normal 2 5 8 4 2 2 3" xfId="12097"/>
    <cellStyle name="Normal 2 5 8 4 2 3" xfId="4562"/>
    <cellStyle name="Normal 2 5 8 4 2 3 2" xfId="9043"/>
    <cellStyle name="Normal 2 5 8 4 2 3 2 2" xfId="18073"/>
    <cellStyle name="Normal 2 5 8 4 2 3 3" xfId="13591"/>
    <cellStyle name="Normal 2 5 8 4 2 4" xfId="6055"/>
    <cellStyle name="Normal 2 5 8 4 2 4 2" xfId="15085"/>
    <cellStyle name="Normal 2 5 8 4 2 5" xfId="10603"/>
    <cellStyle name="Normal 2 5 8 4 3" xfId="2321"/>
    <cellStyle name="Normal 2 5 8 4 3 2" xfId="6802"/>
    <cellStyle name="Normal 2 5 8 4 3 2 2" xfId="15832"/>
    <cellStyle name="Normal 2 5 8 4 3 3" xfId="11350"/>
    <cellStyle name="Normal 2 5 8 4 4" xfId="3815"/>
    <cellStyle name="Normal 2 5 8 4 4 2" xfId="8296"/>
    <cellStyle name="Normal 2 5 8 4 4 2 2" xfId="17326"/>
    <cellStyle name="Normal 2 5 8 4 4 3" xfId="12844"/>
    <cellStyle name="Normal 2 5 8 4 5" xfId="5309"/>
    <cellStyle name="Normal 2 5 8 4 5 2" xfId="14338"/>
    <cellStyle name="Normal 2 5 8 4 6" xfId="9856"/>
    <cellStyle name="Normal 2 5 8 5" xfId="1014"/>
    <cellStyle name="Normal 2 5 8 5 2" xfId="2508"/>
    <cellStyle name="Normal 2 5 8 5 2 2" xfId="6989"/>
    <cellStyle name="Normal 2 5 8 5 2 2 2" xfId="16019"/>
    <cellStyle name="Normal 2 5 8 5 2 3" xfId="11537"/>
    <cellStyle name="Normal 2 5 8 5 3" xfId="4002"/>
    <cellStyle name="Normal 2 5 8 5 3 2" xfId="8483"/>
    <cellStyle name="Normal 2 5 8 5 3 2 2" xfId="17513"/>
    <cellStyle name="Normal 2 5 8 5 3 3" xfId="13031"/>
    <cellStyle name="Normal 2 5 8 5 4" xfId="5496"/>
    <cellStyle name="Normal 2 5 8 5 4 2" xfId="14525"/>
    <cellStyle name="Normal 2 5 8 5 5" xfId="10043"/>
    <cellStyle name="Normal 2 5 8 6" xfId="1763"/>
    <cellStyle name="Normal 2 5 8 6 2" xfId="6244"/>
    <cellStyle name="Normal 2 5 8 6 2 2" xfId="15274"/>
    <cellStyle name="Normal 2 5 8 6 3" xfId="10792"/>
    <cellStyle name="Normal 2 5 8 7" xfId="3257"/>
    <cellStyle name="Normal 2 5 8 7 2" xfId="7738"/>
    <cellStyle name="Normal 2 5 8 7 2 2" xfId="16768"/>
    <cellStyle name="Normal 2 5 8 7 3" xfId="12286"/>
    <cellStyle name="Normal 2 5 8 8" xfId="4751"/>
    <cellStyle name="Normal 2 5 8 8 2" xfId="13780"/>
    <cellStyle name="Normal 2 5 8 9" xfId="9298"/>
    <cellStyle name="Normal 2 5 9" xfId="293"/>
    <cellStyle name="Normal 2 5 9 2" xfId="1037"/>
    <cellStyle name="Normal 2 5 9 2 2" xfId="2531"/>
    <cellStyle name="Normal 2 5 9 2 2 2" xfId="7012"/>
    <cellStyle name="Normal 2 5 9 2 2 2 2" xfId="16042"/>
    <cellStyle name="Normal 2 5 9 2 2 3" xfId="11560"/>
    <cellStyle name="Normal 2 5 9 2 3" xfId="4025"/>
    <cellStyle name="Normal 2 5 9 2 3 2" xfId="8506"/>
    <cellStyle name="Normal 2 5 9 2 3 2 2" xfId="17536"/>
    <cellStyle name="Normal 2 5 9 2 3 3" xfId="13054"/>
    <cellStyle name="Normal 2 5 9 2 4" xfId="5519"/>
    <cellStyle name="Normal 2 5 9 2 4 2" xfId="14548"/>
    <cellStyle name="Normal 2 5 9 2 5" xfId="10066"/>
    <cellStyle name="Normal 2 5 9 3" xfId="1786"/>
    <cellStyle name="Normal 2 5 9 3 2" xfId="6267"/>
    <cellStyle name="Normal 2 5 9 3 2 2" xfId="15297"/>
    <cellStyle name="Normal 2 5 9 3 3" xfId="10815"/>
    <cellStyle name="Normal 2 5 9 4" xfId="3280"/>
    <cellStyle name="Normal 2 5 9 4 2" xfId="7761"/>
    <cellStyle name="Normal 2 5 9 4 2 2" xfId="16791"/>
    <cellStyle name="Normal 2 5 9 4 3" xfId="12309"/>
    <cellStyle name="Normal 2 5 9 5" xfId="4774"/>
    <cellStyle name="Normal 2 5 9 5 2" xfId="13803"/>
    <cellStyle name="Normal 2 5 9 6" xfId="9321"/>
    <cellStyle name="Normal 2 6" xfId="47"/>
    <cellStyle name="Normal 2 6 10" xfId="114"/>
    <cellStyle name="Normal 2 6 2" xfId="298"/>
    <cellStyle name="Normal 2 6 2 2" xfId="1042"/>
    <cellStyle name="Normal 2 6 2 2 2" xfId="2536"/>
    <cellStyle name="Normal 2 6 2 2 2 2" xfId="7017"/>
    <cellStyle name="Normal 2 6 2 2 2 2 2" xfId="16047"/>
    <cellStyle name="Normal 2 6 2 2 2 3" xfId="11565"/>
    <cellStyle name="Normal 2 6 2 2 3" xfId="4030"/>
    <cellStyle name="Normal 2 6 2 2 3 2" xfId="8511"/>
    <cellStyle name="Normal 2 6 2 2 3 2 2" xfId="17541"/>
    <cellStyle name="Normal 2 6 2 2 3 3" xfId="13059"/>
    <cellStyle name="Normal 2 6 2 2 4" xfId="5524"/>
    <cellStyle name="Normal 2 6 2 2 4 2" xfId="14553"/>
    <cellStyle name="Normal 2 6 2 2 5" xfId="10071"/>
    <cellStyle name="Normal 2 6 2 3" xfId="1791"/>
    <cellStyle name="Normal 2 6 2 3 2" xfId="6272"/>
    <cellStyle name="Normal 2 6 2 3 2 2" xfId="15302"/>
    <cellStyle name="Normal 2 6 2 3 3" xfId="10820"/>
    <cellStyle name="Normal 2 6 2 4" xfId="3285"/>
    <cellStyle name="Normal 2 6 2 4 2" xfId="7766"/>
    <cellStyle name="Normal 2 6 2 4 2 2" xfId="16796"/>
    <cellStyle name="Normal 2 6 2 4 3" xfId="12314"/>
    <cellStyle name="Normal 2 6 2 5" xfId="4779"/>
    <cellStyle name="Normal 2 6 2 5 2" xfId="13808"/>
    <cellStyle name="Normal 2 6 2 6" xfId="9326"/>
    <cellStyle name="Normal 2 6 3" xfId="483"/>
    <cellStyle name="Normal 2 6 3 2" xfId="1230"/>
    <cellStyle name="Normal 2 6 3 2 2" xfId="2724"/>
    <cellStyle name="Normal 2 6 3 2 2 2" xfId="7205"/>
    <cellStyle name="Normal 2 6 3 2 2 2 2" xfId="16235"/>
    <cellStyle name="Normal 2 6 3 2 2 3" xfId="11753"/>
    <cellStyle name="Normal 2 6 3 2 3" xfId="4218"/>
    <cellStyle name="Normal 2 6 3 2 3 2" xfId="8699"/>
    <cellStyle name="Normal 2 6 3 2 3 2 2" xfId="17729"/>
    <cellStyle name="Normal 2 6 3 2 3 3" xfId="13247"/>
    <cellStyle name="Normal 2 6 3 2 4" xfId="5711"/>
    <cellStyle name="Normal 2 6 3 2 4 2" xfId="14741"/>
    <cellStyle name="Normal 2 6 3 2 5" xfId="10259"/>
    <cellStyle name="Normal 2 6 3 3" xfId="1977"/>
    <cellStyle name="Normal 2 6 3 3 2" xfId="6458"/>
    <cellStyle name="Normal 2 6 3 3 2 2" xfId="15488"/>
    <cellStyle name="Normal 2 6 3 3 3" xfId="11006"/>
    <cellStyle name="Normal 2 6 3 4" xfId="3471"/>
    <cellStyle name="Normal 2 6 3 4 2" xfId="7952"/>
    <cellStyle name="Normal 2 6 3 4 2 2" xfId="16982"/>
    <cellStyle name="Normal 2 6 3 4 3" xfId="12500"/>
    <cellStyle name="Normal 2 6 3 5" xfId="4965"/>
    <cellStyle name="Normal 2 6 3 5 2" xfId="13994"/>
    <cellStyle name="Normal 2 6 3 6" xfId="9512"/>
    <cellStyle name="Normal 2 6 4" xfId="669"/>
    <cellStyle name="Normal 2 6 4 2" xfId="1416"/>
    <cellStyle name="Normal 2 6 4 2 2" xfId="2910"/>
    <cellStyle name="Normal 2 6 4 2 2 2" xfId="7391"/>
    <cellStyle name="Normal 2 6 4 2 2 2 2" xfId="16421"/>
    <cellStyle name="Normal 2 6 4 2 2 3" xfId="11939"/>
    <cellStyle name="Normal 2 6 4 2 3" xfId="4404"/>
    <cellStyle name="Normal 2 6 4 2 3 2" xfId="8885"/>
    <cellStyle name="Normal 2 6 4 2 3 2 2" xfId="17915"/>
    <cellStyle name="Normal 2 6 4 2 3 3" xfId="13433"/>
    <cellStyle name="Normal 2 6 4 2 4" xfId="5897"/>
    <cellStyle name="Normal 2 6 4 2 4 2" xfId="14927"/>
    <cellStyle name="Normal 2 6 4 2 5" xfId="10445"/>
    <cellStyle name="Normal 2 6 4 3" xfId="2163"/>
    <cellStyle name="Normal 2 6 4 3 2" xfId="6644"/>
    <cellStyle name="Normal 2 6 4 3 2 2" xfId="15674"/>
    <cellStyle name="Normal 2 6 4 3 3" xfId="11192"/>
    <cellStyle name="Normal 2 6 4 4" xfId="3657"/>
    <cellStyle name="Normal 2 6 4 4 2" xfId="8138"/>
    <cellStyle name="Normal 2 6 4 4 2 2" xfId="17168"/>
    <cellStyle name="Normal 2 6 4 4 3" xfId="12686"/>
    <cellStyle name="Normal 2 6 4 5" xfId="5151"/>
    <cellStyle name="Normal 2 6 4 5 2" xfId="14180"/>
    <cellStyle name="Normal 2 6 4 6" xfId="9698"/>
    <cellStyle name="Normal 2 6 5" xfId="856"/>
    <cellStyle name="Normal 2 6 5 2" xfId="2350"/>
    <cellStyle name="Normal 2 6 5 2 2" xfId="6831"/>
    <cellStyle name="Normal 2 6 5 2 2 2" xfId="15861"/>
    <cellStyle name="Normal 2 6 5 2 3" xfId="11379"/>
    <cellStyle name="Normal 2 6 5 3" xfId="3844"/>
    <cellStyle name="Normal 2 6 5 3 2" xfId="8325"/>
    <cellStyle name="Normal 2 6 5 3 2 2" xfId="17355"/>
    <cellStyle name="Normal 2 6 5 3 3" xfId="12873"/>
    <cellStyle name="Normal 2 6 5 4" xfId="5338"/>
    <cellStyle name="Normal 2 6 5 4 2" xfId="14367"/>
    <cellStyle name="Normal 2 6 5 5" xfId="9885"/>
    <cellStyle name="Normal 2 6 6" xfId="1605"/>
    <cellStyle name="Normal 2 6 6 2" xfId="6086"/>
    <cellStyle name="Normal 2 6 6 2 2" xfId="15116"/>
    <cellStyle name="Normal 2 6 6 3" xfId="10634"/>
    <cellStyle name="Normal 2 6 7" xfId="3099"/>
    <cellStyle name="Normal 2 6 7 2" xfId="7580"/>
    <cellStyle name="Normal 2 6 7 2 2" xfId="16610"/>
    <cellStyle name="Normal 2 6 7 3" xfId="12128"/>
    <cellStyle name="Normal 2 6 8" xfId="4593"/>
    <cellStyle name="Normal 2 6 8 2" xfId="13622"/>
    <cellStyle name="Normal 2 6 9" xfId="9140"/>
    <cellStyle name="Normal 2 7" xfId="25"/>
    <cellStyle name="Normal 2 7 10" xfId="137"/>
    <cellStyle name="Normal 2 7 2" xfId="321"/>
    <cellStyle name="Normal 2 7 2 2" xfId="1065"/>
    <cellStyle name="Normal 2 7 2 2 2" xfId="2559"/>
    <cellStyle name="Normal 2 7 2 2 2 2" xfId="7040"/>
    <cellStyle name="Normal 2 7 2 2 2 2 2" xfId="16070"/>
    <cellStyle name="Normal 2 7 2 2 2 3" xfId="11588"/>
    <cellStyle name="Normal 2 7 2 2 3" xfId="4053"/>
    <cellStyle name="Normal 2 7 2 2 3 2" xfId="8534"/>
    <cellStyle name="Normal 2 7 2 2 3 2 2" xfId="17564"/>
    <cellStyle name="Normal 2 7 2 2 3 3" xfId="13082"/>
    <cellStyle name="Normal 2 7 2 2 4" xfId="5547"/>
    <cellStyle name="Normal 2 7 2 2 4 2" xfId="14576"/>
    <cellStyle name="Normal 2 7 2 2 5" xfId="10094"/>
    <cellStyle name="Normal 2 7 2 3" xfId="1814"/>
    <cellStyle name="Normal 2 7 2 3 2" xfId="6295"/>
    <cellStyle name="Normal 2 7 2 3 2 2" xfId="15325"/>
    <cellStyle name="Normal 2 7 2 3 3" xfId="10843"/>
    <cellStyle name="Normal 2 7 2 4" xfId="3308"/>
    <cellStyle name="Normal 2 7 2 4 2" xfId="7789"/>
    <cellStyle name="Normal 2 7 2 4 2 2" xfId="16819"/>
    <cellStyle name="Normal 2 7 2 4 3" xfId="12337"/>
    <cellStyle name="Normal 2 7 2 5" xfId="4802"/>
    <cellStyle name="Normal 2 7 2 5 2" xfId="13831"/>
    <cellStyle name="Normal 2 7 2 6" xfId="9349"/>
    <cellStyle name="Normal 2 7 3" xfId="506"/>
    <cellStyle name="Normal 2 7 3 2" xfId="1253"/>
    <cellStyle name="Normal 2 7 3 2 2" xfId="2747"/>
    <cellStyle name="Normal 2 7 3 2 2 2" xfId="7228"/>
    <cellStyle name="Normal 2 7 3 2 2 2 2" xfId="16258"/>
    <cellStyle name="Normal 2 7 3 2 2 3" xfId="11776"/>
    <cellStyle name="Normal 2 7 3 2 3" xfId="4241"/>
    <cellStyle name="Normal 2 7 3 2 3 2" xfId="8722"/>
    <cellStyle name="Normal 2 7 3 2 3 2 2" xfId="17752"/>
    <cellStyle name="Normal 2 7 3 2 3 3" xfId="13270"/>
    <cellStyle name="Normal 2 7 3 2 4" xfId="5734"/>
    <cellStyle name="Normal 2 7 3 2 4 2" xfId="14764"/>
    <cellStyle name="Normal 2 7 3 2 5" xfId="10282"/>
    <cellStyle name="Normal 2 7 3 3" xfId="2000"/>
    <cellStyle name="Normal 2 7 3 3 2" xfId="6481"/>
    <cellStyle name="Normal 2 7 3 3 2 2" xfId="15511"/>
    <cellStyle name="Normal 2 7 3 3 3" xfId="11029"/>
    <cellStyle name="Normal 2 7 3 4" xfId="3494"/>
    <cellStyle name="Normal 2 7 3 4 2" xfId="7975"/>
    <cellStyle name="Normal 2 7 3 4 2 2" xfId="17005"/>
    <cellStyle name="Normal 2 7 3 4 3" xfId="12523"/>
    <cellStyle name="Normal 2 7 3 5" xfId="4988"/>
    <cellStyle name="Normal 2 7 3 5 2" xfId="14017"/>
    <cellStyle name="Normal 2 7 3 6" xfId="9535"/>
    <cellStyle name="Normal 2 7 4" xfId="692"/>
    <cellStyle name="Normal 2 7 4 2" xfId="1439"/>
    <cellStyle name="Normal 2 7 4 2 2" xfId="2933"/>
    <cellStyle name="Normal 2 7 4 2 2 2" xfId="7414"/>
    <cellStyle name="Normal 2 7 4 2 2 2 2" xfId="16444"/>
    <cellStyle name="Normal 2 7 4 2 2 3" xfId="11962"/>
    <cellStyle name="Normal 2 7 4 2 3" xfId="4427"/>
    <cellStyle name="Normal 2 7 4 2 3 2" xfId="8908"/>
    <cellStyle name="Normal 2 7 4 2 3 2 2" xfId="17938"/>
    <cellStyle name="Normal 2 7 4 2 3 3" xfId="13456"/>
    <cellStyle name="Normal 2 7 4 2 4" xfId="5920"/>
    <cellStyle name="Normal 2 7 4 2 4 2" xfId="14950"/>
    <cellStyle name="Normal 2 7 4 2 5" xfId="10468"/>
    <cellStyle name="Normal 2 7 4 3" xfId="2186"/>
    <cellStyle name="Normal 2 7 4 3 2" xfId="6667"/>
    <cellStyle name="Normal 2 7 4 3 2 2" xfId="15697"/>
    <cellStyle name="Normal 2 7 4 3 3" xfId="11215"/>
    <cellStyle name="Normal 2 7 4 4" xfId="3680"/>
    <cellStyle name="Normal 2 7 4 4 2" xfId="8161"/>
    <cellStyle name="Normal 2 7 4 4 2 2" xfId="17191"/>
    <cellStyle name="Normal 2 7 4 4 3" xfId="12709"/>
    <cellStyle name="Normal 2 7 4 5" xfId="5174"/>
    <cellStyle name="Normal 2 7 4 5 2" xfId="14203"/>
    <cellStyle name="Normal 2 7 4 6" xfId="9721"/>
    <cellStyle name="Normal 2 7 5" xfId="879"/>
    <cellStyle name="Normal 2 7 5 2" xfId="2373"/>
    <cellStyle name="Normal 2 7 5 2 2" xfId="6854"/>
    <cellStyle name="Normal 2 7 5 2 2 2" xfId="15884"/>
    <cellStyle name="Normal 2 7 5 2 3" xfId="11402"/>
    <cellStyle name="Normal 2 7 5 3" xfId="3867"/>
    <cellStyle name="Normal 2 7 5 3 2" xfId="8348"/>
    <cellStyle name="Normal 2 7 5 3 2 2" xfId="17378"/>
    <cellStyle name="Normal 2 7 5 3 3" xfId="12896"/>
    <cellStyle name="Normal 2 7 5 4" xfId="5361"/>
    <cellStyle name="Normal 2 7 5 4 2" xfId="14390"/>
    <cellStyle name="Normal 2 7 5 5" xfId="9908"/>
    <cellStyle name="Normal 2 7 6" xfId="1628"/>
    <cellStyle name="Normal 2 7 6 2" xfId="6109"/>
    <cellStyle name="Normal 2 7 6 2 2" xfId="15139"/>
    <cellStyle name="Normal 2 7 6 3" xfId="10657"/>
    <cellStyle name="Normal 2 7 7" xfId="3122"/>
    <cellStyle name="Normal 2 7 7 2" xfId="7603"/>
    <cellStyle name="Normal 2 7 7 2 2" xfId="16633"/>
    <cellStyle name="Normal 2 7 7 3" xfId="12151"/>
    <cellStyle name="Normal 2 7 8" xfId="4616"/>
    <cellStyle name="Normal 2 7 8 2" xfId="13645"/>
    <cellStyle name="Normal 2 7 9" xfId="9163"/>
    <cellStyle name="Normal 2 8" xfId="26"/>
    <cellStyle name="Normal 2 8 10" xfId="160"/>
    <cellStyle name="Normal 2 8 2" xfId="345"/>
    <cellStyle name="Normal 2 8 2 2" xfId="1088"/>
    <cellStyle name="Normal 2 8 2 2 2" xfId="2582"/>
    <cellStyle name="Normal 2 8 2 2 2 2" xfId="7063"/>
    <cellStyle name="Normal 2 8 2 2 2 2 2" xfId="16093"/>
    <cellStyle name="Normal 2 8 2 2 2 3" xfId="11611"/>
    <cellStyle name="Normal 2 8 2 2 3" xfId="4076"/>
    <cellStyle name="Normal 2 8 2 2 3 2" xfId="8557"/>
    <cellStyle name="Normal 2 8 2 2 3 2 2" xfId="17587"/>
    <cellStyle name="Normal 2 8 2 2 3 3" xfId="13105"/>
    <cellStyle name="Normal 2 8 2 2 4" xfId="5570"/>
    <cellStyle name="Normal 2 8 2 2 4 2" xfId="14599"/>
    <cellStyle name="Normal 2 8 2 2 5" xfId="10117"/>
    <cellStyle name="Normal 2 8 2 3" xfId="1838"/>
    <cellStyle name="Normal 2 8 2 3 2" xfId="6319"/>
    <cellStyle name="Normal 2 8 2 3 2 2" xfId="15349"/>
    <cellStyle name="Normal 2 8 2 3 3" xfId="10867"/>
    <cellStyle name="Normal 2 8 2 4" xfId="3332"/>
    <cellStyle name="Normal 2 8 2 4 2" xfId="7813"/>
    <cellStyle name="Normal 2 8 2 4 2 2" xfId="16843"/>
    <cellStyle name="Normal 2 8 2 4 3" xfId="12361"/>
    <cellStyle name="Normal 2 8 2 5" xfId="4826"/>
    <cellStyle name="Normal 2 8 2 5 2" xfId="13855"/>
    <cellStyle name="Normal 2 8 2 6" xfId="9373"/>
    <cellStyle name="Normal 2 8 3" xfId="530"/>
    <cellStyle name="Normal 2 8 3 2" xfId="1277"/>
    <cellStyle name="Normal 2 8 3 2 2" xfId="2771"/>
    <cellStyle name="Normal 2 8 3 2 2 2" xfId="7252"/>
    <cellStyle name="Normal 2 8 3 2 2 2 2" xfId="16282"/>
    <cellStyle name="Normal 2 8 3 2 2 3" xfId="11800"/>
    <cellStyle name="Normal 2 8 3 2 3" xfId="4265"/>
    <cellStyle name="Normal 2 8 3 2 3 2" xfId="8746"/>
    <cellStyle name="Normal 2 8 3 2 3 2 2" xfId="17776"/>
    <cellStyle name="Normal 2 8 3 2 3 3" xfId="13294"/>
    <cellStyle name="Normal 2 8 3 2 4" xfId="5758"/>
    <cellStyle name="Normal 2 8 3 2 4 2" xfId="14788"/>
    <cellStyle name="Normal 2 8 3 2 5" xfId="10306"/>
    <cellStyle name="Normal 2 8 3 3" xfId="2024"/>
    <cellStyle name="Normal 2 8 3 3 2" xfId="6505"/>
    <cellStyle name="Normal 2 8 3 3 2 2" xfId="15535"/>
    <cellStyle name="Normal 2 8 3 3 3" xfId="11053"/>
    <cellStyle name="Normal 2 8 3 4" xfId="3518"/>
    <cellStyle name="Normal 2 8 3 4 2" xfId="7999"/>
    <cellStyle name="Normal 2 8 3 4 2 2" xfId="17029"/>
    <cellStyle name="Normal 2 8 3 4 3" xfId="12547"/>
    <cellStyle name="Normal 2 8 3 5" xfId="5012"/>
    <cellStyle name="Normal 2 8 3 5 2" xfId="14041"/>
    <cellStyle name="Normal 2 8 3 6" xfId="9559"/>
    <cellStyle name="Normal 2 8 4" xfId="716"/>
    <cellStyle name="Normal 2 8 4 2" xfId="1463"/>
    <cellStyle name="Normal 2 8 4 2 2" xfId="2957"/>
    <cellStyle name="Normal 2 8 4 2 2 2" xfId="7438"/>
    <cellStyle name="Normal 2 8 4 2 2 2 2" xfId="16468"/>
    <cellStyle name="Normal 2 8 4 2 2 3" xfId="11986"/>
    <cellStyle name="Normal 2 8 4 2 3" xfId="4451"/>
    <cellStyle name="Normal 2 8 4 2 3 2" xfId="8932"/>
    <cellStyle name="Normal 2 8 4 2 3 2 2" xfId="17962"/>
    <cellStyle name="Normal 2 8 4 2 3 3" xfId="13480"/>
    <cellStyle name="Normal 2 8 4 2 4" xfId="5944"/>
    <cellStyle name="Normal 2 8 4 2 4 2" xfId="14974"/>
    <cellStyle name="Normal 2 8 4 2 5" xfId="10492"/>
    <cellStyle name="Normal 2 8 4 3" xfId="2210"/>
    <cellStyle name="Normal 2 8 4 3 2" xfId="6691"/>
    <cellStyle name="Normal 2 8 4 3 2 2" xfId="15721"/>
    <cellStyle name="Normal 2 8 4 3 3" xfId="11239"/>
    <cellStyle name="Normal 2 8 4 4" xfId="3704"/>
    <cellStyle name="Normal 2 8 4 4 2" xfId="8185"/>
    <cellStyle name="Normal 2 8 4 4 2 2" xfId="17215"/>
    <cellStyle name="Normal 2 8 4 4 3" xfId="12733"/>
    <cellStyle name="Normal 2 8 4 5" xfId="5198"/>
    <cellStyle name="Normal 2 8 4 5 2" xfId="14227"/>
    <cellStyle name="Normal 2 8 4 6" xfId="9745"/>
    <cellStyle name="Normal 2 8 5" xfId="903"/>
    <cellStyle name="Normal 2 8 5 2" xfId="2397"/>
    <cellStyle name="Normal 2 8 5 2 2" xfId="6878"/>
    <cellStyle name="Normal 2 8 5 2 2 2" xfId="15908"/>
    <cellStyle name="Normal 2 8 5 2 3" xfId="11426"/>
    <cellStyle name="Normal 2 8 5 3" xfId="3891"/>
    <cellStyle name="Normal 2 8 5 3 2" xfId="8372"/>
    <cellStyle name="Normal 2 8 5 3 2 2" xfId="17402"/>
    <cellStyle name="Normal 2 8 5 3 3" xfId="12920"/>
    <cellStyle name="Normal 2 8 5 4" xfId="5385"/>
    <cellStyle name="Normal 2 8 5 4 2" xfId="14414"/>
    <cellStyle name="Normal 2 8 5 5" xfId="9932"/>
    <cellStyle name="Normal 2 8 6" xfId="1652"/>
    <cellStyle name="Normal 2 8 6 2" xfId="6133"/>
    <cellStyle name="Normal 2 8 6 2 2" xfId="15163"/>
    <cellStyle name="Normal 2 8 6 3" xfId="10681"/>
    <cellStyle name="Normal 2 8 7" xfId="3146"/>
    <cellStyle name="Normal 2 8 7 2" xfId="7627"/>
    <cellStyle name="Normal 2 8 7 2 2" xfId="16657"/>
    <cellStyle name="Normal 2 8 7 3" xfId="12175"/>
    <cellStyle name="Normal 2 8 8" xfId="4640"/>
    <cellStyle name="Normal 2 8 8 2" xfId="13669"/>
    <cellStyle name="Normal 2 8 9" xfId="9187"/>
    <cellStyle name="Normal 2 9" xfId="22"/>
    <cellStyle name="Normal 2 9 10" xfId="182"/>
    <cellStyle name="Normal 2 9 2" xfId="367"/>
    <cellStyle name="Normal 2 9 2 2" xfId="1109"/>
    <cellStyle name="Normal 2 9 2 2 2" xfId="2603"/>
    <cellStyle name="Normal 2 9 2 2 2 2" xfId="7084"/>
    <cellStyle name="Normal 2 9 2 2 2 2 2" xfId="16114"/>
    <cellStyle name="Normal 2 9 2 2 2 3" xfId="11632"/>
    <cellStyle name="Normal 2 9 2 2 3" xfId="4097"/>
    <cellStyle name="Normal 2 9 2 2 3 2" xfId="8578"/>
    <cellStyle name="Normal 2 9 2 2 3 2 2" xfId="17608"/>
    <cellStyle name="Normal 2 9 2 2 3 3" xfId="13126"/>
    <cellStyle name="Normal 2 9 2 2 4" xfId="5591"/>
    <cellStyle name="Normal 2 9 2 2 4 2" xfId="14620"/>
    <cellStyle name="Normal 2 9 2 2 5" xfId="10138"/>
    <cellStyle name="Normal 2 9 2 3" xfId="1860"/>
    <cellStyle name="Normal 2 9 2 3 2" xfId="6341"/>
    <cellStyle name="Normal 2 9 2 3 2 2" xfId="15371"/>
    <cellStyle name="Normal 2 9 2 3 3" xfId="10889"/>
    <cellStyle name="Normal 2 9 2 4" xfId="3354"/>
    <cellStyle name="Normal 2 9 2 4 2" xfId="7835"/>
    <cellStyle name="Normal 2 9 2 4 2 2" xfId="16865"/>
    <cellStyle name="Normal 2 9 2 4 3" xfId="12383"/>
    <cellStyle name="Normal 2 9 2 5" xfId="4848"/>
    <cellStyle name="Normal 2 9 2 5 2" xfId="13877"/>
    <cellStyle name="Normal 2 9 2 6" xfId="9395"/>
    <cellStyle name="Normal 2 9 3" xfId="552"/>
    <cellStyle name="Normal 2 9 3 2" xfId="1299"/>
    <cellStyle name="Normal 2 9 3 2 2" xfId="2793"/>
    <cellStyle name="Normal 2 9 3 2 2 2" xfId="7274"/>
    <cellStyle name="Normal 2 9 3 2 2 2 2" xfId="16304"/>
    <cellStyle name="Normal 2 9 3 2 2 3" xfId="11822"/>
    <cellStyle name="Normal 2 9 3 2 3" xfId="4287"/>
    <cellStyle name="Normal 2 9 3 2 3 2" xfId="8768"/>
    <cellStyle name="Normal 2 9 3 2 3 2 2" xfId="17798"/>
    <cellStyle name="Normal 2 9 3 2 3 3" xfId="13316"/>
    <cellStyle name="Normal 2 9 3 2 4" xfId="5780"/>
    <cellStyle name="Normal 2 9 3 2 4 2" xfId="14810"/>
    <cellStyle name="Normal 2 9 3 2 5" xfId="10328"/>
    <cellStyle name="Normal 2 9 3 3" xfId="2046"/>
    <cellStyle name="Normal 2 9 3 3 2" xfId="6527"/>
    <cellStyle name="Normal 2 9 3 3 2 2" xfId="15557"/>
    <cellStyle name="Normal 2 9 3 3 3" xfId="11075"/>
    <cellStyle name="Normal 2 9 3 4" xfId="3540"/>
    <cellStyle name="Normal 2 9 3 4 2" xfId="8021"/>
    <cellStyle name="Normal 2 9 3 4 2 2" xfId="17051"/>
    <cellStyle name="Normal 2 9 3 4 3" xfId="12569"/>
    <cellStyle name="Normal 2 9 3 5" xfId="5034"/>
    <cellStyle name="Normal 2 9 3 5 2" xfId="14063"/>
    <cellStyle name="Normal 2 9 3 6" xfId="9581"/>
    <cellStyle name="Normal 2 9 4" xfId="738"/>
    <cellStyle name="Normal 2 9 4 2" xfId="1485"/>
    <cellStyle name="Normal 2 9 4 2 2" xfId="2979"/>
    <cellStyle name="Normal 2 9 4 2 2 2" xfId="7460"/>
    <cellStyle name="Normal 2 9 4 2 2 2 2" xfId="16490"/>
    <cellStyle name="Normal 2 9 4 2 2 3" xfId="12008"/>
    <cellStyle name="Normal 2 9 4 2 3" xfId="4473"/>
    <cellStyle name="Normal 2 9 4 2 3 2" xfId="8954"/>
    <cellStyle name="Normal 2 9 4 2 3 2 2" xfId="17984"/>
    <cellStyle name="Normal 2 9 4 2 3 3" xfId="13502"/>
    <cellStyle name="Normal 2 9 4 2 4" xfId="5966"/>
    <cellStyle name="Normal 2 9 4 2 4 2" xfId="14996"/>
    <cellStyle name="Normal 2 9 4 2 5" xfId="10514"/>
    <cellStyle name="Normal 2 9 4 3" xfId="2232"/>
    <cellStyle name="Normal 2 9 4 3 2" xfId="6713"/>
    <cellStyle name="Normal 2 9 4 3 2 2" xfId="15743"/>
    <cellStyle name="Normal 2 9 4 3 3" xfId="11261"/>
    <cellStyle name="Normal 2 9 4 4" xfId="3726"/>
    <cellStyle name="Normal 2 9 4 4 2" xfId="8207"/>
    <cellStyle name="Normal 2 9 4 4 2 2" xfId="17237"/>
    <cellStyle name="Normal 2 9 4 4 3" xfId="12755"/>
    <cellStyle name="Normal 2 9 4 5" xfId="5220"/>
    <cellStyle name="Normal 2 9 4 5 2" xfId="14249"/>
    <cellStyle name="Normal 2 9 4 6" xfId="9767"/>
    <cellStyle name="Normal 2 9 5" xfId="925"/>
    <cellStyle name="Normal 2 9 5 2" xfId="2419"/>
    <cellStyle name="Normal 2 9 5 2 2" xfId="6900"/>
    <cellStyle name="Normal 2 9 5 2 2 2" xfId="15930"/>
    <cellStyle name="Normal 2 9 5 2 3" xfId="11448"/>
    <cellStyle name="Normal 2 9 5 3" xfId="3913"/>
    <cellStyle name="Normal 2 9 5 3 2" xfId="8394"/>
    <cellStyle name="Normal 2 9 5 3 2 2" xfId="17424"/>
    <cellStyle name="Normal 2 9 5 3 3" xfId="12942"/>
    <cellStyle name="Normal 2 9 5 4" xfId="5407"/>
    <cellStyle name="Normal 2 9 5 4 2" xfId="14436"/>
    <cellStyle name="Normal 2 9 5 5" xfId="9954"/>
    <cellStyle name="Normal 2 9 6" xfId="1674"/>
    <cellStyle name="Normal 2 9 6 2" xfId="6155"/>
    <cellStyle name="Normal 2 9 6 2 2" xfId="15185"/>
    <cellStyle name="Normal 2 9 6 3" xfId="10703"/>
    <cellStyle name="Normal 2 9 7" xfId="3168"/>
    <cellStyle name="Normal 2 9 7 2" xfId="7649"/>
    <cellStyle name="Normal 2 9 7 2 2" xfId="16679"/>
    <cellStyle name="Normal 2 9 7 3" xfId="12197"/>
    <cellStyle name="Normal 2 9 8" xfId="4662"/>
    <cellStyle name="Normal 2 9 8 2" xfId="13691"/>
    <cellStyle name="Normal 2 9 9" xfId="9209"/>
    <cellStyle name="Normal 3" xfId="5"/>
    <cellStyle name="Normal 3 2" xfId="6"/>
    <cellStyle name="Normal 3 2 2" xfId="7"/>
    <cellStyle name="Normal 3 2 3" xfId="94"/>
    <cellStyle name="Normal 3 3" xfId="92"/>
    <cellStyle name="Normal 3 3 2" xfId="20164"/>
    <cellStyle name="Normal 4" xfId="8"/>
    <cellStyle name="Normal 4 10" xfId="250"/>
    <cellStyle name="Normal 4 10 2" xfId="436"/>
    <cellStyle name="Normal 4 10 2 2" xfId="1178"/>
    <cellStyle name="Normal 4 10 2 2 2" xfId="2672"/>
    <cellStyle name="Normal 4 10 2 2 2 2" xfId="7153"/>
    <cellStyle name="Normal 4 10 2 2 2 2 2" xfId="16183"/>
    <cellStyle name="Normal 4 10 2 2 2 3" xfId="11701"/>
    <cellStyle name="Normal 4 10 2 2 3" xfId="4166"/>
    <cellStyle name="Normal 4 10 2 2 3 2" xfId="8647"/>
    <cellStyle name="Normal 4 10 2 2 3 2 2" xfId="17677"/>
    <cellStyle name="Normal 4 10 2 2 3 3" xfId="13195"/>
    <cellStyle name="Normal 4 10 2 2 4" xfId="5659"/>
    <cellStyle name="Normal 4 10 2 2 4 2" xfId="14689"/>
    <cellStyle name="Normal 4 10 2 2 5" xfId="10207"/>
    <cellStyle name="Normal 4 10 2 3" xfId="1929"/>
    <cellStyle name="Normal 4 10 2 3 2" xfId="6410"/>
    <cellStyle name="Normal 4 10 2 3 2 2" xfId="15440"/>
    <cellStyle name="Normal 4 10 2 3 3" xfId="10958"/>
    <cellStyle name="Normal 4 10 2 4" xfId="3423"/>
    <cellStyle name="Normal 4 10 2 4 2" xfId="7904"/>
    <cellStyle name="Normal 4 10 2 4 2 2" xfId="16934"/>
    <cellStyle name="Normal 4 10 2 4 3" xfId="12452"/>
    <cellStyle name="Normal 4 10 2 5" xfId="4917"/>
    <cellStyle name="Normal 4 10 2 5 2" xfId="13946"/>
    <cellStyle name="Normal 4 10 2 6" xfId="9464"/>
    <cellStyle name="Normal 4 10 3" xfId="621"/>
    <cellStyle name="Normal 4 10 3 2" xfId="1368"/>
    <cellStyle name="Normal 4 10 3 2 2" xfId="2862"/>
    <cellStyle name="Normal 4 10 3 2 2 2" xfId="7343"/>
    <cellStyle name="Normal 4 10 3 2 2 2 2" xfId="16373"/>
    <cellStyle name="Normal 4 10 3 2 2 3" xfId="11891"/>
    <cellStyle name="Normal 4 10 3 2 3" xfId="4356"/>
    <cellStyle name="Normal 4 10 3 2 3 2" xfId="8837"/>
    <cellStyle name="Normal 4 10 3 2 3 2 2" xfId="17867"/>
    <cellStyle name="Normal 4 10 3 2 3 3" xfId="13385"/>
    <cellStyle name="Normal 4 10 3 2 4" xfId="5849"/>
    <cellStyle name="Normal 4 10 3 2 4 2" xfId="14879"/>
    <cellStyle name="Normal 4 10 3 2 5" xfId="10397"/>
    <cellStyle name="Normal 4 10 3 3" xfId="2115"/>
    <cellStyle name="Normal 4 10 3 3 2" xfId="6596"/>
    <cellStyle name="Normal 4 10 3 3 2 2" xfId="15626"/>
    <cellStyle name="Normal 4 10 3 3 3" xfId="11144"/>
    <cellStyle name="Normal 4 10 3 4" xfId="3609"/>
    <cellStyle name="Normal 4 10 3 4 2" xfId="8090"/>
    <cellStyle name="Normal 4 10 3 4 2 2" xfId="17120"/>
    <cellStyle name="Normal 4 10 3 4 3" xfId="12638"/>
    <cellStyle name="Normal 4 10 3 5" xfId="5103"/>
    <cellStyle name="Normal 4 10 3 5 2" xfId="14132"/>
    <cellStyle name="Normal 4 10 3 6" xfId="9650"/>
    <cellStyle name="Normal 4 10 4" xfId="807"/>
    <cellStyle name="Normal 4 10 4 2" xfId="1554"/>
    <cellStyle name="Normal 4 10 4 2 2" xfId="3048"/>
    <cellStyle name="Normal 4 10 4 2 2 2" xfId="7529"/>
    <cellStyle name="Normal 4 10 4 2 2 2 2" xfId="16559"/>
    <cellStyle name="Normal 4 10 4 2 2 3" xfId="12077"/>
    <cellStyle name="Normal 4 10 4 2 3" xfId="4542"/>
    <cellStyle name="Normal 4 10 4 2 3 2" xfId="9023"/>
    <cellStyle name="Normal 4 10 4 2 3 2 2" xfId="18053"/>
    <cellStyle name="Normal 4 10 4 2 3 3" xfId="13571"/>
    <cellStyle name="Normal 4 10 4 2 4" xfId="6035"/>
    <cellStyle name="Normal 4 10 4 2 4 2" xfId="15065"/>
    <cellStyle name="Normal 4 10 4 2 5" xfId="10583"/>
    <cellStyle name="Normal 4 10 4 3" xfId="2301"/>
    <cellStyle name="Normal 4 10 4 3 2" xfId="6782"/>
    <cellStyle name="Normal 4 10 4 3 2 2" xfId="15812"/>
    <cellStyle name="Normal 4 10 4 3 3" xfId="11330"/>
    <cellStyle name="Normal 4 10 4 4" xfId="3795"/>
    <cellStyle name="Normal 4 10 4 4 2" xfId="8276"/>
    <cellStyle name="Normal 4 10 4 4 2 2" xfId="17306"/>
    <cellStyle name="Normal 4 10 4 4 3" xfId="12824"/>
    <cellStyle name="Normal 4 10 4 5" xfId="5289"/>
    <cellStyle name="Normal 4 10 4 5 2" xfId="14318"/>
    <cellStyle name="Normal 4 10 4 6" xfId="9836"/>
    <cellStyle name="Normal 4 10 5" xfId="994"/>
    <cellStyle name="Normal 4 10 5 2" xfId="2488"/>
    <cellStyle name="Normal 4 10 5 2 2" xfId="6969"/>
    <cellStyle name="Normal 4 10 5 2 2 2" xfId="15999"/>
    <cellStyle name="Normal 4 10 5 2 3" xfId="11517"/>
    <cellStyle name="Normal 4 10 5 3" xfId="3982"/>
    <cellStyle name="Normal 4 10 5 3 2" xfId="8463"/>
    <cellStyle name="Normal 4 10 5 3 2 2" xfId="17493"/>
    <cellStyle name="Normal 4 10 5 3 3" xfId="13011"/>
    <cellStyle name="Normal 4 10 5 4" xfId="5476"/>
    <cellStyle name="Normal 4 10 5 4 2" xfId="14505"/>
    <cellStyle name="Normal 4 10 5 5" xfId="10023"/>
    <cellStyle name="Normal 4 10 6" xfId="1743"/>
    <cellStyle name="Normal 4 10 6 2" xfId="6224"/>
    <cellStyle name="Normal 4 10 6 2 2" xfId="15254"/>
    <cellStyle name="Normal 4 10 6 3" xfId="10772"/>
    <cellStyle name="Normal 4 10 7" xfId="3237"/>
    <cellStyle name="Normal 4 10 7 2" xfId="7718"/>
    <cellStyle name="Normal 4 10 7 2 2" xfId="16748"/>
    <cellStyle name="Normal 4 10 7 3" xfId="12266"/>
    <cellStyle name="Normal 4 10 8" xfId="4731"/>
    <cellStyle name="Normal 4 10 8 2" xfId="13760"/>
    <cellStyle name="Normal 4 10 9" xfId="9278"/>
    <cellStyle name="Normal 4 11" xfId="273"/>
    <cellStyle name="Normal 4 11 2" xfId="1017"/>
    <cellStyle name="Normal 4 11 2 2" xfId="2511"/>
    <cellStyle name="Normal 4 11 2 2 2" xfId="6992"/>
    <cellStyle name="Normal 4 11 2 2 2 2" xfId="16022"/>
    <cellStyle name="Normal 4 11 2 2 3" xfId="11540"/>
    <cellStyle name="Normal 4 11 2 3" xfId="4005"/>
    <cellStyle name="Normal 4 11 2 3 2" xfId="8486"/>
    <cellStyle name="Normal 4 11 2 3 2 2" xfId="17516"/>
    <cellStyle name="Normal 4 11 2 3 3" xfId="13034"/>
    <cellStyle name="Normal 4 11 2 4" xfId="5499"/>
    <cellStyle name="Normal 4 11 2 4 2" xfId="14528"/>
    <cellStyle name="Normal 4 11 2 5" xfId="10046"/>
    <cellStyle name="Normal 4 11 3" xfId="1766"/>
    <cellStyle name="Normal 4 11 3 2" xfId="6247"/>
    <cellStyle name="Normal 4 11 3 2 2" xfId="15277"/>
    <cellStyle name="Normal 4 11 3 3" xfId="10795"/>
    <cellStyle name="Normal 4 11 4" xfId="3260"/>
    <cellStyle name="Normal 4 11 4 2" xfId="7741"/>
    <cellStyle name="Normal 4 11 4 2 2" xfId="16771"/>
    <cellStyle name="Normal 4 11 4 3" xfId="12289"/>
    <cellStyle name="Normal 4 11 5" xfId="4754"/>
    <cellStyle name="Normal 4 11 5 2" xfId="13783"/>
    <cellStyle name="Normal 4 11 6" xfId="9301"/>
    <cellStyle name="Normal 4 12" xfId="459"/>
    <cellStyle name="Normal 4 12 2" xfId="1205"/>
    <cellStyle name="Normal 4 12 2 2" xfId="2699"/>
    <cellStyle name="Normal 4 12 2 2 2" xfId="7180"/>
    <cellStyle name="Normal 4 12 2 2 2 2" xfId="16210"/>
    <cellStyle name="Normal 4 12 2 2 3" xfId="11728"/>
    <cellStyle name="Normal 4 12 2 3" xfId="4193"/>
    <cellStyle name="Normal 4 12 2 3 2" xfId="8674"/>
    <cellStyle name="Normal 4 12 2 3 2 2" xfId="17704"/>
    <cellStyle name="Normal 4 12 2 3 3" xfId="13222"/>
    <cellStyle name="Normal 4 12 2 4" xfId="5686"/>
    <cellStyle name="Normal 4 12 2 4 2" xfId="14716"/>
    <cellStyle name="Normal 4 12 2 5" xfId="10234"/>
    <cellStyle name="Normal 4 12 3" xfId="1952"/>
    <cellStyle name="Normal 4 12 3 2" xfId="6433"/>
    <cellStyle name="Normal 4 12 3 2 2" xfId="15463"/>
    <cellStyle name="Normal 4 12 3 3" xfId="10981"/>
    <cellStyle name="Normal 4 12 4" xfId="3446"/>
    <cellStyle name="Normal 4 12 4 2" xfId="7927"/>
    <cellStyle name="Normal 4 12 4 2 2" xfId="16957"/>
    <cellStyle name="Normal 4 12 4 3" xfId="12475"/>
    <cellStyle name="Normal 4 12 5" xfId="4940"/>
    <cellStyle name="Normal 4 12 5 2" xfId="13969"/>
    <cellStyle name="Normal 4 12 6" xfId="9487"/>
    <cellStyle name="Normal 4 13" xfId="644"/>
    <cellStyle name="Normal 4 13 2" xfId="1391"/>
    <cellStyle name="Normal 4 13 2 2" xfId="2885"/>
    <cellStyle name="Normal 4 13 2 2 2" xfId="7366"/>
    <cellStyle name="Normal 4 13 2 2 2 2" xfId="16396"/>
    <cellStyle name="Normal 4 13 2 2 3" xfId="11914"/>
    <cellStyle name="Normal 4 13 2 3" xfId="4379"/>
    <cellStyle name="Normal 4 13 2 3 2" xfId="8860"/>
    <cellStyle name="Normal 4 13 2 3 2 2" xfId="17890"/>
    <cellStyle name="Normal 4 13 2 3 3" xfId="13408"/>
    <cellStyle name="Normal 4 13 2 4" xfId="5872"/>
    <cellStyle name="Normal 4 13 2 4 2" xfId="14902"/>
    <cellStyle name="Normal 4 13 2 5" xfId="10420"/>
    <cellStyle name="Normal 4 13 3" xfId="2138"/>
    <cellStyle name="Normal 4 13 3 2" xfId="6619"/>
    <cellStyle name="Normal 4 13 3 2 2" xfId="15649"/>
    <cellStyle name="Normal 4 13 3 3" xfId="11167"/>
    <cellStyle name="Normal 4 13 4" xfId="3632"/>
    <cellStyle name="Normal 4 13 4 2" xfId="8113"/>
    <cellStyle name="Normal 4 13 4 2 2" xfId="17143"/>
    <cellStyle name="Normal 4 13 4 3" xfId="12661"/>
    <cellStyle name="Normal 4 13 5" xfId="5126"/>
    <cellStyle name="Normal 4 13 5 2" xfId="14155"/>
    <cellStyle name="Normal 4 13 6" xfId="9673"/>
    <cellStyle name="Normal 4 14" xfId="831"/>
    <cellStyle name="Normal 4 14 2" xfId="2325"/>
    <cellStyle name="Normal 4 14 2 2" xfId="6806"/>
    <cellStyle name="Normal 4 14 2 2 2" xfId="15836"/>
    <cellStyle name="Normal 4 14 2 3" xfId="11354"/>
    <cellStyle name="Normal 4 14 3" xfId="3819"/>
    <cellStyle name="Normal 4 14 3 2" xfId="8300"/>
    <cellStyle name="Normal 4 14 3 2 2" xfId="17330"/>
    <cellStyle name="Normal 4 14 3 3" xfId="12848"/>
    <cellStyle name="Normal 4 14 4" xfId="5313"/>
    <cellStyle name="Normal 4 14 4 2" xfId="14342"/>
    <cellStyle name="Normal 4 14 5" xfId="9860"/>
    <cellStyle name="Normal 4 15" xfId="1580"/>
    <cellStyle name="Normal 4 15 2" xfId="6061"/>
    <cellStyle name="Normal 4 15 2 2" xfId="15091"/>
    <cellStyle name="Normal 4 15 3" xfId="10609"/>
    <cellStyle name="Normal 4 16" xfId="3074"/>
    <cellStyle name="Normal 4 16 2" xfId="7555"/>
    <cellStyle name="Normal 4 16 2 2" xfId="16585"/>
    <cellStyle name="Normal 4 16 3" xfId="12103"/>
    <cellStyle name="Normal 4 17" xfId="4568"/>
    <cellStyle name="Normal 4 17 2" xfId="13597"/>
    <cellStyle name="Normal 4 18" xfId="9115"/>
    <cellStyle name="Normal 4 19" xfId="22547"/>
    <cellStyle name="Normal 4 2" xfId="35"/>
    <cellStyle name="Normal 4 2 10" xfId="278"/>
    <cellStyle name="Normal 4 2 10 2" xfId="1022"/>
    <cellStyle name="Normal 4 2 10 2 2" xfId="2516"/>
    <cellStyle name="Normal 4 2 10 2 2 2" xfId="6997"/>
    <cellStyle name="Normal 4 2 10 2 2 2 2" xfId="16027"/>
    <cellStyle name="Normal 4 2 10 2 2 3" xfId="11545"/>
    <cellStyle name="Normal 4 2 10 2 3" xfId="4010"/>
    <cellStyle name="Normal 4 2 10 2 3 2" xfId="8491"/>
    <cellStyle name="Normal 4 2 10 2 3 2 2" xfId="17521"/>
    <cellStyle name="Normal 4 2 10 2 3 3" xfId="13039"/>
    <cellStyle name="Normal 4 2 10 2 4" xfId="5504"/>
    <cellStyle name="Normal 4 2 10 2 4 2" xfId="14533"/>
    <cellStyle name="Normal 4 2 10 2 5" xfId="10051"/>
    <cellStyle name="Normal 4 2 10 3" xfId="1771"/>
    <cellStyle name="Normal 4 2 10 3 2" xfId="6252"/>
    <cellStyle name="Normal 4 2 10 3 2 2" xfId="15282"/>
    <cellStyle name="Normal 4 2 10 3 3" xfId="10800"/>
    <cellStyle name="Normal 4 2 10 4" xfId="3265"/>
    <cellStyle name="Normal 4 2 10 4 2" xfId="7746"/>
    <cellStyle name="Normal 4 2 10 4 2 2" xfId="16776"/>
    <cellStyle name="Normal 4 2 10 4 3" xfId="12294"/>
    <cellStyle name="Normal 4 2 10 5" xfId="4759"/>
    <cellStyle name="Normal 4 2 10 5 2" xfId="13788"/>
    <cellStyle name="Normal 4 2 10 6" xfId="9306"/>
    <cellStyle name="Normal 4 2 11" xfId="463"/>
    <cellStyle name="Normal 4 2 11 2" xfId="1210"/>
    <cellStyle name="Normal 4 2 11 2 2" xfId="2704"/>
    <cellStyle name="Normal 4 2 11 2 2 2" xfId="7185"/>
    <cellStyle name="Normal 4 2 11 2 2 2 2" xfId="16215"/>
    <cellStyle name="Normal 4 2 11 2 2 3" xfId="11733"/>
    <cellStyle name="Normal 4 2 11 2 3" xfId="4198"/>
    <cellStyle name="Normal 4 2 11 2 3 2" xfId="8679"/>
    <cellStyle name="Normal 4 2 11 2 3 2 2" xfId="17709"/>
    <cellStyle name="Normal 4 2 11 2 3 3" xfId="13227"/>
    <cellStyle name="Normal 4 2 11 2 4" xfId="5691"/>
    <cellStyle name="Normal 4 2 11 2 4 2" xfId="14721"/>
    <cellStyle name="Normal 4 2 11 2 5" xfId="10239"/>
    <cellStyle name="Normal 4 2 11 3" xfId="1957"/>
    <cellStyle name="Normal 4 2 11 3 2" xfId="6438"/>
    <cellStyle name="Normal 4 2 11 3 2 2" xfId="15468"/>
    <cellStyle name="Normal 4 2 11 3 3" xfId="10986"/>
    <cellStyle name="Normal 4 2 11 4" xfId="3451"/>
    <cellStyle name="Normal 4 2 11 4 2" xfId="7932"/>
    <cellStyle name="Normal 4 2 11 4 2 2" xfId="16962"/>
    <cellStyle name="Normal 4 2 11 4 3" xfId="12480"/>
    <cellStyle name="Normal 4 2 11 5" xfId="4945"/>
    <cellStyle name="Normal 4 2 11 5 2" xfId="13974"/>
    <cellStyle name="Normal 4 2 11 6" xfId="9492"/>
    <cellStyle name="Normal 4 2 12" xfId="649"/>
    <cellStyle name="Normal 4 2 12 2" xfId="1396"/>
    <cellStyle name="Normal 4 2 12 2 2" xfId="2890"/>
    <cellStyle name="Normal 4 2 12 2 2 2" xfId="7371"/>
    <cellStyle name="Normal 4 2 12 2 2 2 2" xfId="16401"/>
    <cellStyle name="Normal 4 2 12 2 2 3" xfId="11919"/>
    <cellStyle name="Normal 4 2 12 2 3" xfId="4384"/>
    <cellStyle name="Normal 4 2 12 2 3 2" xfId="8865"/>
    <cellStyle name="Normal 4 2 12 2 3 2 2" xfId="17895"/>
    <cellStyle name="Normal 4 2 12 2 3 3" xfId="13413"/>
    <cellStyle name="Normal 4 2 12 2 4" xfId="5877"/>
    <cellStyle name="Normal 4 2 12 2 4 2" xfId="14907"/>
    <cellStyle name="Normal 4 2 12 2 5" xfId="10425"/>
    <cellStyle name="Normal 4 2 12 3" xfId="2143"/>
    <cellStyle name="Normal 4 2 12 3 2" xfId="6624"/>
    <cellStyle name="Normal 4 2 12 3 2 2" xfId="15654"/>
    <cellStyle name="Normal 4 2 12 3 3" xfId="11172"/>
    <cellStyle name="Normal 4 2 12 4" xfId="3637"/>
    <cellStyle name="Normal 4 2 12 4 2" xfId="8118"/>
    <cellStyle name="Normal 4 2 12 4 2 2" xfId="17148"/>
    <cellStyle name="Normal 4 2 12 4 3" xfId="12666"/>
    <cellStyle name="Normal 4 2 12 5" xfId="5131"/>
    <cellStyle name="Normal 4 2 12 5 2" xfId="14160"/>
    <cellStyle name="Normal 4 2 12 6" xfId="9678"/>
    <cellStyle name="Normal 4 2 13" xfId="836"/>
    <cellStyle name="Normal 4 2 13 2" xfId="2330"/>
    <cellStyle name="Normal 4 2 13 2 2" xfId="6811"/>
    <cellStyle name="Normal 4 2 13 2 2 2" xfId="15841"/>
    <cellStyle name="Normal 4 2 13 2 3" xfId="11359"/>
    <cellStyle name="Normal 4 2 13 3" xfId="3824"/>
    <cellStyle name="Normal 4 2 13 3 2" xfId="8305"/>
    <cellStyle name="Normal 4 2 13 3 2 2" xfId="17335"/>
    <cellStyle name="Normal 4 2 13 3 3" xfId="12853"/>
    <cellStyle name="Normal 4 2 13 4" xfId="5318"/>
    <cellStyle name="Normal 4 2 13 4 2" xfId="14347"/>
    <cellStyle name="Normal 4 2 13 5" xfId="9865"/>
    <cellStyle name="Normal 4 2 14" xfId="1585"/>
    <cellStyle name="Normal 4 2 14 2" xfId="6066"/>
    <cellStyle name="Normal 4 2 14 2 2" xfId="15096"/>
    <cellStyle name="Normal 4 2 14 3" xfId="10614"/>
    <cellStyle name="Normal 4 2 15" xfId="3079"/>
    <cellStyle name="Normal 4 2 15 2" xfId="7560"/>
    <cellStyle name="Normal 4 2 15 2 2" xfId="16590"/>
    <cellStyle name="Normal 4 2 15 3" xfId="12108"/>
    <cellStyle name="Normal 4 2 16" xfId="4573"/>
    <cellStyle name="Normal 4 2 16 2" xfId="13602"/>
    <cellStyle name="Normal 4 2 17" xfId="9120"/>
    <cellStyle name="Normal 4 2 18" xfId="96"/>
    <cellStyle name="Normal 4 2 2" xfId="105"/>
    <cellStyle name="Normal 4 2 2 10" xfId="473"/>
    <cellStyle name="Normal 4 2 2 10 2" xfId="1220"/>
    <cellStyle name="Normal 4 2 2 10 2 2" xfId="2714"/>
    <cellStyle name="Normal 4 2 2 10 2 2 2" xfId="7195"/>
    <cellStyle name="Normal 4 2 2 10 2 2 2 2" xfId="16225"/>
    <cellStyle name="Normal 4 2 2 10 2 2 3" xfId="11743"/>
    <cellStyle name="Normal 4 2 2 10 2 3" xfId="4208"/>
    <cellStyle name="Normal 4 2 2 10 2 3 2" xfId="8689"/>
    <cellStyle name="Normal 4 2 2 10 2 3 2 2" xfId="17719"/>
    <cellStyle name="Normal 4 2 2 10 2 3 3" xfId="13237"/>
    <cellStyle name="Normal 4 2 2 10 2 4" xfId="5701"/>
    <cellStyle name="Normal 4 2 2 10 2 4 2" xfId="14731"/>
    <cellStyle name="Normal 4 2 2 10 2 5" xfId="10249"/>
    <cellStyle name="Normal 4 2 2 10 3" xfId="1967"/>
    <cellStyle name="Normal 4 2 2 10 3 2" xfId="6448"/>
    <cellStyle name="Normal 4 2 2 10 3 2 2" xfId="15478"/>
    <cellStyle name="Normal 4 2 2 10 3 3" xfId="10996"/>
    <cellStyle name="Normal 4 2 2 10 4" xfId="3461"/>
    <cellStyle name="Normal 4 2 2 10 4 2" xfId="7942"/>
    <cellStyle name="Normal 4 2 2 10 4 2 2" xfId="16972"/>
    <cellStyle name="Normal 4 2 2 10 4 3" xfId="12490"/>
    <cellStyle name="Normal 4 2 2 10 5" xfId="4955"/>
    <cellStyle name="Normal 4 2 2 10 5 2" xfId="13984"/>
    <cellStyle name="Normal 4 2 2 10 6" xfId="9502"/>
    <cellStyle name="Normal 4 2 2 11" xfId="659"/>
    <cellStyle name="Normal 4 2 2 11 2" xfId="1406"/>
    <cellStyle name="Normal 4 2 2 11 2 2" xfId="2900"/>
    <cellStyle name="Normal 4 2 2 11 2 2 2" xfId="7381"/>
    <cellStyle name="Normal 4 2 2 11 2 2 2 2" xfId="16411"/>
    <cellStyle name="Normal 4 2 2 11 2 2 3" xfId="11929"/>
    <cellStyle name="Normal 4 2 2 11 2 3" xfId="4394"/>
    <cellStyle name="Normal 4 2 2 11 2 3 2" xfId="8875"/>
    <cellStyle name="Normal 4 2 2 11 2 3 2 2" xfId="17905"/>
    <cellStyle name="Normal 4 2 2 11 2 3 3" xfId="13423"/>
    <cellStyle name="Normal 4 2 2 11 2 4" xfId="5887"/>
    <cellStyle name="Normal 4 2 2 11 2 4 2" xfId="14917"/>
    <cellStyle name="Normal 4 2 2 11 2 5" xfId="10435"/>
    <cellStyle name="Normal 4 2 2 11 3" xfId="2153"/>
    <cellStyle name="Normal 4 2 2 11 3 2" xfId="6634"/>
    <cellStyle name="Normal 4 2 2 11 3 2 2" xfId="15664"/>
    <cellStyle name="Normal 4 2 2 11 3 3" xfId="11182"/>
    <cellStyle name="Normal 4 2 2 11 4" xfId="3647"/>
    <cellStyle name="Normal 4 2 2 11 4 2" xfId="8128"/>
    <cellStyle name="Normal 4 2 2 11 4 2 2" xfId="17158"/>
    <cellStyle name="Normal 4 2 2 11 4 3" xfId="12676"/>
    <cellStyle name="Normal 4 2 2 11 5" xfId="5141"/>
    <cellStyle name="Normal 4 2 2 11 5 2" xfId="14170"/>
    <cellStyle name="Normal 4 2 2 11 6" xfId="9688"/>
    <cellStyle name="Normal 4 2 2 12" xfId="846"/>
    <cellStyle name="Normal 4 2 2 12 2" xfId="2340"/>
    <cellStyle name="Normal 4 2 2 12 2 2" xfId="6821"/>
    <cellStyle name="Normal 4 2 2 12 2 2 2" xfId="15851"/>
    <cellStyle name="Normal 4 2 2 12 2 3" xfId="11369"/>
    <cellStyle name="Normal 4 2 2 12 3" xfId="3834"/>
    <cellStyle name="Normal 4 2 2 12 3 2" xfId="8315"/>
    <cellStyle name="Normal 4 2 2 12 3 2 2" xfId="17345"/>
    <cellStyle name="Normal 4 2 2 12 3 3" xfId="12863"/>
    <cellStyle name="Normal 4 2 2 12 4" xfId="5328"/>
    <cellStyle name="Normal 4 2 2 12 4 2" xfId="14357"/>
    <cellStyle name="Normal 4 2 2 12 5" xfId="9875"/>
    <cellStyle name="Normal 4 2 2 13" xfId="1595"/>
    <cellStyle name="Normal 4 2 2 13 2" xfId="6076"/>
    <cellStyle name="Normal 4 2 2 13 2 2" xfId="15106"/>
    <cellStyle name="Normal 4 2 2 13 3" xfId="10624"/>
    <cellStyle name="Normal 4 2 2 14" xfId="3089"/>
    <cellStyle name="Normal 4 2 2 14 2" xfId="7570"/>
    <cellStyle name="Normal 4 2 2 14 2 2" xfId="16600"/>
    <cellStyle name="Normal 4 2 2 14 3" xfId="12118"/>
    <cellStyle name="Normal 4 2 2 15" xfId="4583"/>
    <cellStyle name="Normal 4 2 2 15 2" xfId="13612"/>
    <cellStyle name="Normal 4 2 2 16" xfId="9130"/>
    <cellStyle name="Normal 4 2 2 2" xfId="127"/>
    <cellStyle name="Normal 4 2 2 2 2" xfId="311"/>
    <cellStyle name="Normal 4 2 2 2 2 2" xfId="1055"/>
    <cellStyle name="Normal 4 2 2 2 2 2 2" xfId="2549"/>
    <cellStyle name="Normal 4 2 2 2 2 2 2 2" xfId="7030"/>
    <cellStyle name="Normal 4 2 2 2 2 2 2 2 2" xfId="16060"/>
    <cellStyle name="Normal 4 2 2 2 2 2 2 3" xfId="11578"/>
    <cellStyle name="Normal 4 2 2 2 2 2 3" xfId="4043"/>
    <cellStyle name="Normal 4 2 2 2 2 2 3 2" xfId="8524"/>
    <cellStyle name="Normal 4 2 2 2 2 2 3 2 2" xfId="17554"/>
    <cellStyle name="Normal 4 2 2 2 2 2 3 3" xfId="13072"/>
    <cellStyle name="Normal 4 2 2 2 2 2 4" xfId="5537"/>
    <cellStyle name="Normal 4 2 2 2 2 2 4 2" xfId="14566"/>
    <cellStyle name="Normal 4 2 2 2 2 2 5" xfId="10084"/>
    <cellStyle name="Normal 4 2 2 2 2 3" xfId="1804"/>
    <cellStyle name="Normal 4 2 2 2 2 3 2" xfId="6285"/>
    <cellStyle name="Normal 4 2 2 2 2 3 2 2" xfId="15315"/>
    <cellStyle name="Normal 4 2 2 2 2 3 3" xfId="10833"/>
    <cellStyle name="Normal 4 2 2 2 2 4" xfId="3298"/>
    <cellStyle name="Normal 4 2 2 2 2 4 2" xfId="7779"/>
    <cellStyle name="Normal 4 2 2 2 2 4 2 2" xfId="16809"/>
    <cellStyle name="Normal 4 2 2 2 2 4 3" xfId="12327"/>
    <cellStyle name="Normal 4 2 2 2 2 5" xfId="4792"/>
    <cellStyle name="Normal 4 2 2 2 2 5 2" xfId="13821"/>
    <cellStyle name="Normal 4 2 2 2 2 6" xfId="9339"/>
    <cellStyle name="Normal 4 2 2 2 3" xfId="496"/>
    <cellStyle name="Normal 4 2 2 2 3 2" xfId="1243"/>
    <cellStyle name="Normal 4 2 2 2 3 2 2" xfId="2737"/>
    <cellStyle name="Normal 4 2 2 2 3 2 2 2" xfId="7218"/>
    <cellStyle name="Normal 4 2 2 2 3 2 2 2 2" xfId="16248"/>
    <cellStyle name="Normal 4 2 2 2 3 2 2 3" xfId="11766"/>
    <cellStyle name="Normal 4 2 2 2 3 2 3" xfId="4231"/>
    <cellStyle name="Normal 4 2 2 2 3 2 3 2" xfId="8712"/>
    <cellStyle name="Normal 4 2 2 2 3 2 3 2 2" xfId="17742"/>
    <cellStyle name="Normal 4 2 2 2 3 2 3 3" xfId="13260"/>
    <cellStyle name="Normal 4 2 2 2 3 2 4" xfId="5724"/>
    <cellStyle name="Normal 4 2 2 2 3 2 4 2" xfId="14754"/>
    <cellStyle name="Normal 4 2 2 2 3 2 5" xfId="10272"/>
    <cellStyle name="Normal 4 2 2 2 3 3" xfId="1990"/>
    <cellStyle name="Normal 4 2 2 2 3 3 2" xfId="6471"/>
    <cellStyle name="Normal 4 2 2 2 3 3 2 2" xfId="15501"/>
    <cellStyle name="Normal 4 2 2 2 3 3 3" xfId="11019"/>
    <cellStyle name="Normal 4 2 2 2 3 4" xfId="3484"/>
    <cellStyle name="Normal 4 2 2 2 3 4 2" xfId="7965"/>
    <cellStyle name="Normal 4 2 2 2 3 4 2 2" xfId="16995"/>
    <cellStyle name="Normal 4 2 2 2 3 4 3" xfId="12513"/>
    <cellStyle name="Normal 4 2 2 2 3 5" xfId="4978"/>
    <cellStyle name="Normal 4 2 2 2 3 5 2" xfId="14007"/>
    <cellStyle name="Normal 4 2 2 2 3 6" xfId="9525"/>
    <cellStyle name="Normal 4 2 2 2 4" xfId="682"/>
    <cellStyle name="Normal 4 2 2 2 4 2" xfId="1429"/>
    <cellStyle name="Normal 4 2 2 2 4 2 2" xfId="2923"/>
    <cellStyle name="Normal 4 2 2 2 4 2 2 2" xfId="7404"/>
    <cellStyle name="Normal 4 2 2 2 4 2 2 2 2" xfId="16434"/>
    <cellStyle name="Normal 4 2 2 2 4 2 2 3" xfId="11952"/>
    <cellStyle name="Normal 4 2 2 2 4 2 3" xfId="4417"/>
    <cellStyle name="Normal 4 2 2 2 4 2 3 2" xfId="8898"/>
    <cellStyle name="Normal 4 2 2 2 4 2 3 2 2" xfId="17928"/>
    <cellStyle name="Normal 4 2 2 2 4 2 3 3" xfId="13446"/>
    <cellStyle name="Normal 4 2 2 2 4 2 4" xfId="5910"/>
    <cellStyle name="Normal 4 2 2 2 4 2 4 2" xfId="14940"/>
    <cellStyle name="Normal 4 2 2 2 4 2 5" xfId="10458"/>
    <cellStyle name="Normal 4 2 2 2 4 3" xfId="2176"/>
    <cellStyle name="Normal 4 2 2 2 4 3 2" xfId="6657"/>
    <cellStyle name="Normal 4 2 2 2 4 3 2 2" xfId="15687"/>
    <cellStyle name="Normal 4 2 2 2 4 3 3" xfId="11205"/>
    <cellStyle name="Normal 4 2 2 2 4 4" xfId="3670"/>
    <cellStyle name="Normal 4 2 2 2 4 4 2" xfId="8151"/>
    <cellStyle name="Normal 4 2 2 2 4 4 2 2" xfId="17181"/>
    <cellStyle name="Normal 4 2 2 2 4 4 3" xfId="12699"/>
    <cellStyle name="Normal 4 2 2 2 4 5" xfId="5164"/>
    <cellStyle name="Normal 4 2 2 2 4 5 2" xfId="14193"/>
    <cellStyle name="Normal 4 2 2 2 4 6" xfId="9711"/>
    <cellStyle name="Normal 4 2 2 2 5" xfId="869"/>
    <cellStyle name="Normal 4 2 2 2 5 2" xfId="2363"/>
    <cellStyle name="Normal 4 2 2 2 5 2 2" xfId="6844"/>
    <cellStyle name="Normal 4 2 2 2 5 2 2 2" xfId="15874"/>
    <cellStyle name="Normal 4 2 2 2 5 2 3" xfId="11392"/>
    <cellStyle name="Normal 4 2 2 2 5 3" xfId="3857"/>
    <cellStyle name="Normal 4 2 2 2 5 3 2" xfId="8338"/>
    <cellStyle name="Normal 4 2 2 2 5 3 2 2" xfId="17368"/>
    <cellStyle name="Normal 4 2 2 2 5 3 3" xfId="12886"/>
    <cellStyle name="Normal 4 2 2 2 5 4" xfId="5351"/>
    <cellStyle name="Normal 4 2 2 2 5 4 2" xfId="14380"/>
    <cellStyle name="Normal 4 2 2 2 5 5" xfId="9898"/>
    <cellStyle name="Normal 4 2 2 2 6" xfId="1618"/>
    <cellStyle name="Normal 4 2 2 2 6 2" xfId="6099"/>
    <cellStyle name="Normal 4 2 2 2 6 2 2" xfId="15129"/>
    <cellStyle name="Normal 4 2 2 2 6 3" xfId="10647"/>
    <cellStyle name="Normal 4 2 2 2 7" xfId="3112"/>
    <cellStyle name="Normal 4 2 2 2 7 2" xfId="7593"/>
    <cellStyle name="Normal 4 2 2 2 7 2 2" xfId="16623"/>
    <cellStyle name="Normal 4 2 2 2 7 3" xfId="12141"/>
    <cellStyle name="Normal 4 2 2 2 8" xfId="4606"/>
    <cellStyle name="Normal 4 2 2 2 8 2" xfId="13635"/>
    <cellStyle name="Normal 4 2 2 2 9" xfId="9153"/>
    <cellStyle name="Normal 4 2 2 3" xfId="150"/>
    <cellStyle name="Normal 4 2 2 3 2" xfId="334"/>
    <cellStyle name="Normal 4 2 2 3 2 2" xfId="1078"/>
    <cellStyle name="Normal 4 2 2 3 2 2 2" xfId="2572"/>
    <cellStyle name="Normal 4 2 2 3 2 2 2 2" xfId="7053"/>
    <cellStyle name="Normal 4 2 2 3 2 2 2 2 2" xfId="16083"/>
    <cellStyle name="Normal 4 2 2 3 2 2 2 3" xfId="11601"/>
    <cellStyle name="Normal 4 2 2 3 2 2 3" xfId="4066"/>
    <cellStyle name="Normal 4 2 2 3 2 2 3 2" xfId="8547"/>
    <cellStyle name="Normal 4 2 2 3 2 2 3 2 2" xfId="17577"/>
    <cellStyle name="Normal 4 2 2 3 2 2 3 3" xfId="13095"/>
    <cellStyle name="Normal 4 2 2 3 2 2 4" xfId="5560"/>
    <cellStyle name="Normal 4 2 2 3 2 2 4 2" xfId="14589"/>
    <cellStyle name="Normal 4 2 2 3 2 2 5" xfId="10107"/>
    <cellStyle name="Normal 4 2 2 3 2 3" xfId="1827"/>
    <cellStyle name="Normal 4 2 2 3 2 3 2" xfId="6308"/>
    <cellStyle name="Normal 4 2 2 3 2 3 2 2" xfId="15338"/>
    <cellStyle name="Normal 4 2 2 3 2 3 3" xfId="10856"/>
    <cellStyle name="Normal 4 2 2 3 2 4" xfId="3321"/>
    <cellStyle name="Normal 4 2 2 3 2 4 2" xfId="7802"/>
    <cellStyle name="Normal 4 2 2 3 2 4 2 2" xfId="16832"/>
    <cellStyle name="Normal 4 2 2 3 2 4 3" xfId="12350"/>
    <cellStyle name="Normal 4 2 2 3 2 5" xfId="4815"/>
    <cellStyle name="Normal 4 2 2 3 2 5 2" xfId="13844"/>
    <cellStyle name="Normal 4 2 2 3 2 6" xfId="9362"/>
    <cellStyle name="Normal 4 2 2 3 3" xfId="519"/>
    <cellStyle name="Normal 4 2 2 3 3 2" xfId="1266"/>
    <cellStyle name="Normal 4 2 2 3 3 2 2" xfId="2760"/>
    <cellStyle name="Normal 4 2 2 3 3 2 2 2" xfId="7241"/>
    <cellStyle name="Normal 4 2 2 3 3 2 2 2 2" xfId="16271"/>
    <cellStyle name="Normal 4 2 2 3 3 2 2 3" xfId="11789"/>
    <cellStyle name="Normal 4 2 2 3 3 2 3" xfId="4254"/>
    <cellStyle name="Normal 4 2 2 3 3 2 3 2" xfId="8735"/>
    <cellStyle name="Normal 4 2 2 3 3 2 3 2 2" xfId="17765"/>
    <cellStyle name="Normal 4 2 2 3 3 2 3 3" xfId="13283"/>
    <cellStyle name="Normal 4 2 2 3 3 2 4" xfId="5747"/>
    <cellStyle name="Normal 4 2 2 3 3 2 4 2" xfId="14777"/>
    <cellStyle name="Normal 4 2 2 3 3 2 5" xfId="10295"/>
    <cellStyle name="Normal 4 2 2 3 3 3" xfId="2013"/>
    <cellStyle name="Normal 4 2 2 3 3 3 2" xfId="6494"/>
    <cellStyle name="Normal 4 2 2 3 3 3 2 2" xfId="15524"/>
    <cellStyle name="Normal 4 2 2 3 3 3 3" xfId="11042"/>
    <cellStyle name="Normal 4 2 2 3 3 4" xfId="3507"/>
    <cellStyle name="Normal 4 2 2 3 3 4 2" xfId="7988"/>
    <cellStyle name="Normal 4 2 2 3 3 4 2 2" xfId="17018"/>
    <cellStyle name="Normal 4 2 2 3 3 4 3" xfId="12536"/>
    <cellStyle name="Normal 4 2 2 3 3 5" xfId="5001"/>
    <cellStyle name="Normal 4 2 2 3 3 5 2" xfId="14030"/>
    <cellStyle name="Normal 4 2 2 3 3 6" xfId="9548"/>
    <cellStyle name="Normal 4 2 2 3 4" xfId="705"/>
    <cellStyle name="Normal 4 2 2 3 4 2" xfId="1452"/>
    <cellStyle name="Normal 4 2 2 3 4 2 2" xfId="2946"/>
    <cellStyle name="Normal 4 2 2 3 4 2 2 2" xfId="7427"/>
    <cellStyle name="Normal 4 2 2 3 4 2 2 2 2" xfId="16457"/>
    <cellStyle name="Normal 4 2 2 3 4 2 2 3" xfId="11975"/>
    <cellStyle name="Normal 4 2 2 3 4 2 3" xfId="4440"/>
    <cellStyle name="Normal 4 2 2 3 4 2 3 2" xfId="8921"/>
    <cellStyle name="Normal 4 2 2 3 4 2 3 2 2" xfId="17951"/>
    <cellStyle name="Normal 4 2 2 3 4 2 3 3" xfId="13469"/>
    <cellStyle name="Normal 4 2 2 3 4 2 4" xfId="5933"/>
    <cellStyle name="Normal 4 2 2 3 4 2 4 2" xfId="14963"/>
    <cellStyle name="Normal 4 2 2 3 4 2 5" xfId="10481"/>
    <cellStyle name="Normal 4 2 2 3 4 3" xfId="2199"/>
    <cellStyle name="Normal 4 2 2 3 4 3 2" xfId="6680"/>
    <cellStyle name="Normal 4 2 2 3 4 3 2 2" xfId="15710"/>
    <cellStyle name="Normal 4 2 2 3 4 3 3" xfId="11228"/>
    <cellStyle name="Normal 4 2 2 3 4 4" xfId="3693"/>
    <cellStyle name="Normal 4 2 2 3 4 4 2" xfId="8174"/>
    <cellStyle name="Normal 4 2 2 3 4 4 2 2" xfId="17204"/>
    <cellStyle name="Normal 4 2 2 3 4 4 3" xfId="12722"/>
    <cellStyle name="Normal 4 2 2 3 4 5" xfId="5187"/>
    <cellStyle name="Normal 4 2 2 3 4 5 2" xfId="14216"/>
    <cellStyle name="Normal 4 2 2 3 4 6" xfId="9734"/>
    <cellStyle name="Normal 4 2 2 3 5" xfId="892"/>
    <cellStyle name="Normal 4 2 2 3 5 2" xfId="2386"/>
    <cellStyle name="Normal 4 2 2 3 5 2 2" xfId="6867"/>
    <cellStyle name="Normal 4 2 2 3 5 2 2 2" xfId="15897"/>
    <cellStyle name="Normal 4 2 2 3 5 2 3" xfId="11415"/>
    <cellStyle name="Normal 4 2 2 3 5 3" xfId="3880"/>
    <cellStyle name="Normal 4 2 2 3 5 3 2" xfId="8361"/>
    <cellStyle name="Normal 4 2 2 3 5 3 2 2" xfId="17391"/>
    <cellStyle name="Normal 4 2 2 3 5 3 3" xfId="12909"/>
    <cellStyle name="Normal 4 2 2 3 5 4" xfId="5374"/>
    <cellStyle name="Normal 4 2 2 3 5 4 2" xfId="14403"/>
    <cellStyle name="Normal 4 2 2 3 5 5" xfId="9921"/>
    <cellStyle name="Normal 4 2 2 3 6" xfId="1641"/>
    <cellStyle name="Normal 4 2 2 3 6 2" xfId="6122"/>
    <cellStyle name="Normal 4 2 2 3 6 2 2" xfId="15152"/>
    <cellStyle name="Normal 4 2 2 3 6 3" xfId="10670"/>
    <cellStyle name="Normal 4 2 2 3 7" xfId="3135"/>
    <cellStyle name="Normal 4 2 2 3 7 2" xfId="7616"/>
    <cellStyle name="Normal 4 2 2 3 7 2 2" xfId="16646"/>
    <cellStyle name="Normal 4 2 2 3 7 3" xfId="12164"/>
    <cellStyle name="Normal 4 2 2 3 8" xfId="4629"/>
    <cellStyle name="Normal 4 2 2 3 8 2" xfId="13658"/>
    <cellStyle name="Normal 4 2 2 3 9" xfId="9176"/>
    <cellStyle name="Normal 4 2 2 4" xfId="173"/>
    <cellStyle name="Normal 4 2 2 4 2" xfId="358"/>
    <cellStyle name="Normal 4 2 2 4 2 2" xfId="1101"/>
    <cellStyle name="Normal 4 2 2 4 2 2 2" xfId="2595"/>
    <cellStyle name="Normal 4 2 2 4 2 2 2 2" xfId="7076"/>
    <cellStyle name="Normal 4 2 2 4 2 2 2 2 2" xfId="16106"/>
    <cellStyle name="Normal 4 2 2 4 2 2 2 3" xfId="11624"/>
    <cellStyle name="Normal 4 2 2 4 2 2 3" xfId="4089"/>
    <cellStyle name="Normal 4 2 2 4 2 2 3 2" xfId="8570"/>
    <cellStyle name="Normal 4 2 2 4 2 2 3 2 2" xfId="17600"/>
    <cellStyle name="Normal 4 2 2 4 2 2 3 3" xfId="13118"/>
    <cellStyle name="Normal 4 2 2 4 2 2 4" xfId="5583"/>
    <cellStyle name="Normal 4 2 2 4 2 2 4 2" xfId="14612"/>
    <cellStyle name="Normal 4 2 2 4 2 2 5" xfId="10130"/>
    <cellStyle name="Normal 4 2 2 4 2 3" xfId="1851"/>
    <cellStyle name="Normal 4 2 2 4 2 3 2" xfId="6332"/>
    <cellStyle name="Normal 4 2 2 4 2 3 2 2" xfId="15362"/>
    <cellStyle name="Normal 4 2 2 4 2 3 3" xfId="10880"/>
    <cellStyle name="Normal 4 2 2 4 2 4" xfId="3345"/>
    <cellStyle name="Normal 4 2 2 4 2 4 2" xfId="7826"/>
    <cellStyle name="Normal 4 2 2 4 2 4 2 2" xfId="16856"/>
    <cellStyle name="Normal 4 2 2 4 2 4 3" xfId="12374"/>
    <cellStyle name="Normal 4 2 2 4 2 5" xfId="4839"/>
    <cellStyle name="Normal 4 2 2 4 2 5 2" xfId="13868"/>
    <cellStyle name="Normal 4 2 2 4 2 6" xfId="9386"/>
    <cellStyle name="Normal 4 2 2 4 3" xfId="543"/>
    <cellStyle name="Normal 4 2 2 4 3 2" xfId="1290"/>
    <cellStyle name="Normal 4 2 2 4 3 2 2" xfId="2784"/>
    <cellStyle name="Normal 4 2 2 4 3 2 2 2" xfId="7265"/>
    <cellStyle name="Normal 4 2 2 4 3 2 2 2 2" xfId="16295"/>
    <cellStyle name="Normal 4 2 2 4 3 2 2 3" xfId="11813"/>
    <cellStyle name="Normal 4 2 2 4 3 2 3" xfId="4278"/>
    <cellStyle name="Normal 4 2 2 4 3 2 3 2" xfId="8759"/>
    <cellStyle name="Normal 4 2 2 4 3 2 3 2 2" xfId="17789"/>
    <cellStyle name="Normal 4 2 2 4 3 2 3 3" xfId="13307"/>
    <cellStyle name="Normal 4 2 2 4 3 2 4" xfId="5771"/>
    <cellStyle name="Normal 4 2 2 4 3 2 4 2" xfId="14801"/>
    <cellStyle name="Normal 4 2 2 4 3 2 5" xfId="10319"/>
    <cellStyle name="Normal 4 2 2 4 3 3" xfId="2037"/>
    <cellStyle name="Normal 4 2 2 4 3 3 2" xfId="6518"/>
    <cellStyle name="Normal 4 2 2 4 3 3 2 2" xfId="15548"/>
    <cellStyle name="Normal 4 2 2 4 3 3 3" xfId="11066"/>
    <cellStyle name="Normal 4 2 2 4 3 4" xfId="3531"/>
    <cellStyle name="Normal 4 2 2 4 3 4 2" xfId="8012"/>
    <cellStyle name="Normal 4 2 2 4 3 4 2 2" xfId="17042"/>
    <cellStyle name="Normal 4 2 2 4 3 4 3" xfId="12560"/>
    <cellStyle name="Normal 4 2 2 4 3 5" xfId="5025"/>
    <cellStyle name="Normal 4 2 2 4 3 5 2" xfId="14054"/>
    <cellStyle name="Normal 4 2 2 4 3 6" xfId="9572"/>
    <cellStyle name="Normal 4 2 2 4 4" xfId="729"/>
    <cellStyle name="Normal 4 2 2 4 4 2" xfId="1476"/>
    <cellStyle name="Normal 4 2 2 4 4 2 2" xfId="2970"/>
    <cellStyle name="Normal 4 2 2 4 4 2 2 2" xfId="7451"/>
    <cellStyle name="Normal 4 2 2 4 4 2 2 2 2" xfId="16481"/>
    <cellStyle name="Normal 4 2 2 4 4 2 2 3" xfId="11999"/>
    <cellStyle name="Normal 4 2 2 4 4 2 3" xfId="4464"/>
    <cellStyle name="Normal 4 2 2 4 4 2 3 2" xfId="8945"/>
    <cellStyle name="Normal 4 2 2 4 4 2 3 2 2" xfId="17975"/>
    <cellStyle name="Normal 4 2 2 4 4 2 3 3" xfId="13493"/>
    <cellStyle name="Normal 4 2 2 4 4 2 4" xfId="5957"/>
    <cellStyle name="Normal 4 2 2 4 4 2 4 2" xfId="14987"/>
    <cellStyle name="Normal 4 2 2 4 4 2 5" xfId="10505"/>
    <cellStyle name="Normal 4 2 2 4 4 3" xfId="2223"/>
    <cellStyle name="Normal 4 2 2 4 4 3 2" xfId="6704"/>
    <cellStyle name="Normal 4 2 2 4 4 3 2 2" xfId="15734"/>
    <cellStyle name="Normal 4 2 2 4 4 3 3" xfId="11252"/>
    <cellStyle name="Normal 4 2 2 4 4 4" xfId="3717"/>
    <cellStyle name="Normal 4 2 2 4 4 4 2" xfId="8198"/>
    <cellStyle name="Normal 4 2 2 4 4 4 2 2" xfId="17228"/>
    <cellStyle name="Normal 4 2 2 4 4 4 3" xfId="12746"/>
    <cellStyle name="Normal 4 2 2 4 4 5" xfId="5211"/>
    <cellStyle name="Normal 4 2 2 4 4 5 2" xfId="14240"/>
    <cellStyle name="Normal 4 2 2 4 4 6" xfId="9758"/>
    <cellStyle name="Normal 4 2 2 4 5" xfId="916"/>
    <cellStyle name="Normal 4 2 2 4 5 2" xfId="2410"/>
    <cellStyle name="Normal 4 2 2 4 5 2 2" xfId="6891"/>
    <cellStyle name="Normal 4 2 2 4 5 2 2 2" xfId="15921"/>
    <cellStyle name="Normal 4 2 2 4 5 2 3" xfId="11439"/>
    <cellStyle name="Normal 4 2 2 4 5 3" xfId="3904"/>
    <cellStyle name="Normal 4 2 2 4 5 3 2" xfId="8385"/>
    <cellStyle name="Normal 4 2 2 4 5 3 2 2" xfId="17415"/>
    <cellStyle name="Normal 4 2 2 4 5 3 3" xfId="12933"/>
    <cellStyle name="Normal 4 2 2 4 5 4" xfId="5398"/>
    <cellStyle name="Normal 4 2 2 4 5 4 2" xfId="14427"/>
    <cellStyle name="Normal 4 2 2 4 5 5" xfId="9945"/>
    <cellStyle name="Normal 4 2 2 4 6" xfId="1665"/>
    <cellStyle name="Normal 4 2 2 4 6 2" xfId="6146"/>
    <cellStyle name="Normal 4 2 2 4 6 2 2" xfId="15176"/>
    <cellStyle name="Normal 4 2 2 4 6 3" xfId="10694"/>
    <cellStyle name="Normal 4 2 2 4 7" xfId="3159"/>
    <cellStyle name="Normal 4 2 2 4 7 2" xfId="7640"/>
    <cellStyle name="Normal 4 2 2 4 7 2 2" xfId="16670"/>
    <cellStyle name="Normal 4 2 2 4 7 3" xfId="12188"/>
    <cellStyle name="Normal 4 2 2 4 8" xfId="4653"/>
    <cellStyle name="Normal 4 2 2 4 8 2" xfId="13682"/>
    <cellStyle name="Normal 4 2 2 4 9" xfId="9200"/>
    <cellStyle name="Normal 4 2 2 5" xfId="195"/>
    <cellStyle name="Normal 4 2 2 5 2" xfId="380"/>
    <cellStyle name="Normal 4 2 2 5 2 2" xfId="1122"/>
    <cellStyle name="Normal 4 2 2 5 2 2 2" xfId="2616"/>
    <cellStyle name="Normal 4 2 2 5 2 2 2 2" xfId="7097"/>
    <cellStyle name="Normal 4 2 2 5 2 2 2 2 2" xfId="16127"/>
    <cellStyle name="Normal 4 2 2 5 2 2 2 3" xfId="11645"/>
    <cellStyle name="Normal 4 2 2 5 2 2 3" xfId="4110"/>
    <cellStyle name="Normal 4 2 2 5 2 2 3 2" xfId="8591"/>
    <cellStyle name="Normal 4 2 2 5 2 2 3 2 2" xfId="17621"/>
    <cellStyle name="Normal 4 2 2 5 2 2 3 3" xfId="13139"/>
    <cellStyle name="Normal 4 2 2 5 2 2 4" xfId="5604"/>
    <cellStyle name="Normal 4 2 2 5 2 2 4 2" xfId="14633"/>
    <cellStyle name="Normal 4 2 2 5 2 2 5" xfId="10151"/>
    <cellStyle name="Normal 4 2 2 5 2 3" xfId="1873"/>
    <cellStyle name="Normal 4 2 2 5 2 3 2" xfId="6354"/>
    <cellStyle name="Normal 4 2 2 5 2 3 2 2" xfId="15384"/>
    <cellStyle name="Normal 4 2 2 5 2 3 3" xfId="10902"/>
    <cellStyle name="Normal 4 2 2 5 2 4" xfId="3367"/>
    <cellStyle name="Normal 4 2 2 5 2 4 2" xfId="7848"/>
    <cellStyle name="Normal 4 2 2 5 2 4 2 2" xfId="16878"/>
    <cellStyle name="Normal 4 2 2 5 2 4 3" xfId="12396"/>
    <cellStyle name="Normal 4 2 2 5 2 5" xfId="4861"/>
    <cellStyle name="Normal 4 2 2 5 2 5 2" xfId="13890"/>
    <cellStyle name="Normal 4 2 2 5 2 6" xfId="9408"/>
    <cellStyle name="Normal 4 2 2 5 3" xfId="565"/>
    <cellStyle name="Normal 4 2 2 5 3 2" xfId="1312"/>
    <cellStyle name="Normal 4 2 2 5 3 2 2" xfId="2806"/>
    <cellStyle name="Normal 4 2 2 5 3 2 2 2" xfId="7287"/>
    <cellStyle name="Normal 4 2 2 5 3 2 2 2 2" xfId="16317"/>
    <cellStyle name="Normal 4 2 2 5 3 2 2 3" xfId="11835"/>
    <cellStyle name="Normal 4 2 2 5 3 2 3" xfId="4300"/>
    <cellStyle name="Normal 4 2 2 5 3 2 3 2" xfId="8781"/>
    <cellStyle name="Normal 4 2 2 5 3 2 3 2 2" xfId="17811"/>
    <cellStyle name="Normal 4 2 2 5 3 2 3 3" xfId="13329"/>
    <cellStyle name="Normal 4 2 2 5 3 2 4" xfId="5793"/>
    <cellStyle name="Normal 4 2 2 5 3 2 4 2" xfId="14823"/>
    <cellStyle name="Normal 4 2 2 5 3 2 5" xfId="10341"/>
    <cellStyle name="Normal 4 2 2 5 3 3" xfId="2059"/>
    <cellStyle name="Normal 4 2 2 5 3 3 2" xfId="6540"/>
    <cellStyle name="Normal 4 2 2 5 3 3 2 2" xfId="15570"/>
    <cellStyle name="Normal 4 2 2 5 3 3 3" xfId="11088"/>
    <cellStyle name="Normal 4 2 2 5 3 4" xfId="3553"/>
    <cellStyle name="Normal 4 2 2 5 3 4 2" xfId="8034"/>
    <cellStyle name="Normal 4 2 2 5 3 4 2 2" xfId="17064"/>
    <cellStyle name="Normal 4 2 2 5 3 4 3" xfId="12582"/>
    <cellStyle name="Normal 4 2 2 5 3 5" xfId="5047"/>
    <cellStyle name="Normal 4 2 2 5 3 5 2" xfId="14076"/>
    <cellStyle name="Normal 4 2 2 5 3 6" xfId="9594"/>
    <cellStyle name="Normal 4 2 2 5 4" xfId="751"/>
    <cellStyle name="Normal 4 2 2 5 4 2" xfId="1498"/>
    <cellStyle name="Normal 4 2 2 5 4 2 2" xfId="2992"/>
    <cellStyle name="Normal 4 2 2 5 4 2 2 2" xfId="7473"/>
    <cellStyle name="Normal 4 2 2 5 4 2 2 2 2" xfId="16503"/>
    <cellStyle name="Normal 4 2 2 5 4 2 2 3" xfId="12021"/>
    <cellStyle name="Normal 4 2 2 5 4 2 3" xfId="4486"/>
    <cellStyle name="Normal 4 2 2 5 4 2 3 2" xfId="8967"/>
    <cellStyle name="Normal 4 2 2 5 4 2 3 2 2" xfId="17997"/>
    <cellStyle name="Normal 4 2 2 5 4 2 3 3" xfId="13515"/>
    <cellStyle name="Normal 4 2 2 5 4 2 4" xfId="5979"/>
    <cellStyle name="Normal 4 2 2 5 4 2 4 2" xfId="15009"/>
    <cellStyle name="Normal 4 2 2 5 4 2 5" xfId="10527"/>
    <cellStyle name="Normal 4 2 2 5 4 3" xfId="2245"/>
    <cellStyle name="Normal 4 2 2 5 4 3 2" xfId="6726"/>
    <cellStyle name="Normal 4 2 2 5 4 3 2 2" xfId="15756"/>
    <cellStyle name="Normal 4 2 2 5 4 3 3" xfId="11274"/>
    <cellStyle name="Normal 4 2 2 5 4 4" xfId="3739"/>
    <cellStyle name="Normal 4 2 2 5 4 4 2" xfId="8220"/>
    <cellStyle name="Normal 4 2 2 5 4 4 2 2" xfId="17250"/>
    <cellStyle name="Normal 4 2 2 5 4 4 3" xfId="12768"/>
    <cellStyle name="Normal 4 2 2 5 4 5" xfId="5233"/>
    <cellStyle name="Normal 4 2 2 5 4 5 2" xfId="14262"/>
    <cellStyle name="Normal 4 2 2 5 4 6" xfId="9780"/>
    <cellStyle name="Normal 4 2 2 5 5" xfId="938"/>
    <cellStyle name="Normal 4 2 2 5 5 2" xfId="2432"/>
    <cellStyle name="Normal 4 2 2 5 5 2 2" xfId="6913"/>
    <cellStyle name="Normal 4 2 2 5 5 2 2 2" xfId="15943"/>
    <cellStyle name="Normal 4 2 2 5 5 2 3" xfId="11461"/>
    <cellStyle name="Normal 4 2 2 5 5 3" xfId="3926"/>
    <cellStyle name="Normal 4 2 2 5 5 3 2" xfId="8407"/>
    <cellStyle name="Normal 4 2 2 5 5 3 2 2" xfId="17437"/>
    <cellStyle name="Normal 4 2 2 5 5 3 3" xfId="12955"/>
    <cellStyle name="Normal 4 2 2 5 5 4" xfId="5420"/>
    <cellStyle name="Normal 4 2 2 5 5 4 2" xfId="14449"/>
    <cellStyle name="Normal 4 2 2 5 5 5" xfId="9967"/>
    <cellStyle name="Normal 4 2 2 5 6" xfId="1687"/>
    <cellStyle name="Normal 4 2 2 5 6 2" xfId="6168"/>
    <cellStyle name="Normal 4 2 2 5 6 2 2" xfId="15198"/>
    <cellStyle name="Normal 4 2 2 5 6 3" xfId="10716"/>
    <cellStyle name="Normal 4 2 2 5 7" xfId="3181"/>
    <cellStyle name="Normal 4 2 2 5 7 2" xfId="7662"/>
    <cellStyle name="Normal 4 2 2 5 7 2 2" xfId="16692"/>
    <cellStyle name="Normal 4 2 2 5 7 3" xfId="12210"/>
    <cellStyle name="Normal 4 2 2 5 8" xfId="4675"/>
    <cellStyle name="Normal 4 2 2 5 8 2" xfId="13704"/>
    <cellStyle name="Normal 4 2 2 5 9" xfId="9222"/>
    <cellStyle name="Normal 4 2 2 6" xfId="220"/>
    <cellStyle name="Normal 4 2 2 6 2" xfId="405"/>
    <cellStyle name="Normal 4 2 2 6 2 2" xfId="1147"/>
    <cellStyle name="Normal 4 2 2 6 2 2 2" xfId="2641"/>
    <cellStyle name="Normal 4 2 2 6 2 2 2 2" xfId="7122"/>
    <cellStyle name="Normal 4 2 2 6 2 2 2 2 2" xfId="16152"/>
    <cellStyle name="Normal 4 2 2 6 2 2 2 3" xfId="11670"/>
    <cellStyle name="Normal 4 2 2 6 2 2 3" xfId="4135"/>
    <cellStyle name="Normal 4 2 2 6 2 2 3 2" xfId="8616"/>
    <cellStyle name="Normal 4 2 2 6 2 2 3 2 2" xfId="17646"/>
    <cellStyle name="Normal 4 2 2 6 2 2 3 3" xfId="13164"/>
    <cellStyle name="Normal 4 2 2 6 2 2 4" xfId="5629"/>
    <cellStyle name="Normal 4 2 2 6 2 2 4 2" xfId="14658"/>
    <cellStyle name="Normal 4 2 2 6 2 2 5" xfId="10176"/>
    <cellStyle name="Normal 4 2 2 6 2 3" xfId="1898"/>
    <cellStyle name="Normal 4 2 2 6 2 3 2" xfId="6379"/>
    <cellStyle name="Normal 4 2 2 6 2 3 2 2" xfId="15409"/>
    <cellStyle name="Normal 4 2 2 6 2 3 3" xfId="10927"/>
    <cellStyle name="Normal 4 2 2 6 2 4" xfId="3392"/>
    <cellStyle name="Normal 4 2 2 6 2 4 2" xfId="7873"/>
    <cellStyle name="Normal 4 2 2 6 2 4 2 2" xfId="16903"/>
    <cellStyle name="Normal 4 2 2 6 2 4 3" xfId="12421"/>
    <cellStyle name="Normal 4 2 2 6 2 5" xfId="4886"/>
    <cellStyle name="Normal 4 2 2 6 2 5 2" xfId="13915"/>
    <cellStyle name="Normal 4 2 2 6 2 6" xfId="9433"/>
    <cellStyle name="Normal 4 2 2 6 3" xfId="590"/>
    <cellStyle name="Normal 4 2 2 6 3 2" xfId="1337"/>
    <cellStyle name="Normal 4 2 2 6 3 2 2" xfId="2831"/>
    <cellStyle name="Normal 4 2 2 6 3 2 2 2" xfId="7312"/>
    <cellStyle name="Normal 4 2 2 6 3 2 2 2 2" xfId="16342"/>
    <cellStyle name="Normal 4 2 2 6 3 2 2 3" xfId="11860"/>
    <cellStyle name="Normal 4 2 2 6 3 2 3" xfId="4325"/>
    <cellStyle name="Normal 4 2 2 6 3 2 3 2" xfId="8806"/>
    <cellStyle name="Normal 4 2 2 6 3 2 3 2 2" xfId="17836"/>
    <cellStyle name="Normal 4 2 2 6 3 2 3 3" xfId="13354"/>
    <cellStyle name="Normal 4 2 2 6 3 2 4" xfId="5818"/>
    <cellStyle name="Normal 4 2 2 6 3 2 4 2" xfId="14848"/>
    <cellStyle name="Normal 4 2 2 6 3 2 5" xfId="10366"/>
    <cellStyle name="Normal 4 2 2 6 3 3" xfId="2084"/>
    <cellStyle name="Normal 4 2 2 6 3 3 2" xfId="6565"/>
    <cellStyle name="Normal 4 2 2 6 3 3 2 2" xfId="15595"/>
    <cellStyle name="Normal 4 2 2 6 3 3 3" xfId="11113"/>
    <cellStyle name="Normal 4 2 2 6 3 4" xfId="3578"/>
    <cellStyle name="Normal 4 2 2 6 3 4 2" xfId="8059"/>
    <cellStyle name="Normal 4 2 2 6 3 4 2 2" xfId="17089"/>
    <cellStyle name="Normal 4 2 2 6 3 4 3" xfId="12607"/>
    <cellStyle name="Normal 4 2 2 6 3 5" xfId="5072"/>
    <cellStyle name="Normal 4 2 2 6 3 5 2" xfId="14101"/>
    <cellStyle name="Normal 4 2 2 6 3 6" xfId="9619"/>
    <cellStyle name="Normal 4 2 2 6 4" xfId="776"/>
    <cellStyle name="Normal 4 2 2 6 4 2" xfId="1523"/>
    <cellStyle name="Normal 4 2 2 6 4 2 2" xfId="3017"/>
    <cellStyle name="Normal 4 2 2 6 4 2 2 2" xfId="7498"/>
    <cellStyle name="Normal 4 2 2 6 4 2 2 2 2" xfId="16528"/>
    <cellStyle name="Normal 4 2 2 6 4 2 2 3" xfId="12046"/>
    <cellStyle name="Normal 4 2 2 6 4 2 3" xfId="4511"/>
    <cellStyle name="Normal 4 2 2 6 4 2 3 2" xfId="8992"/>
    <cellStyle name="Normal 4 2 2 6 4 2 3 2 2" xfId="18022"/>
    <cellStyle name="Normal 4 2 2 6 4 2 3 3" xfId="13540"/>
    <cellStyle name="Normal 4 2 2 6 4 2 4" xfId="6004"/>
    <cellStyle name="Normal 4 2 2 6 4 2 4 2" xfId="15034"/>
    <cellStyle name="Normal 4 2 2 6 4 2 5" xfId="10552"/>
    <cellStyle name="Normal 4 2 2 6 4 3" xfId="2270"/>
    <cellStyle name="Normal 4 2 2 6 4 3 2" xfId="6751"/>
    <cellStyle name="Normal 4 2 2 6 4 3 2 2" xfId="15781"/>
    <cellStyle name="Normal 4 2 2 6 4 3 3" xfId="11299"/>
    <cellStyle name="Normal 4 2 2 6 4 4" xfId="3764"/>
    <cellStyle name="Normal 4 2 2 6 4 4 2" xfId="8245"/>
    <cellStyle name="Normal 4 2 2 6 4 4 2 2" xfId="17275"/>
    <cellStyle name="Normal 4 2 2 6 4 4 3" xfId="12793"/>
    <cellStyle name="Normal 4 2 2 6 4 5" xfId="5258"/>
    <cellStyle name="Normal 4 2 2 6 4 5 2" xfId="14287"/>
    <cellStyle name="Normal 4 2 2 6 4 6" xfId="9805"/>
    <cellStyle name="Normal 4 2 2 6 5" xfId="963"/>
    <cellStyle name="Normal 4 2 2 6 5 2" xfId="2457"/>
    <cellStyle name="Normal 4 2 2 6 5 2 2" xfId="6938"/>
    <cellStyle name="Normal 4 2 2 6 5 2 2 2" xfId="15968"/>
    <cellStyle name="Normal 4 2 2 6 5 2 3" xfId="11486"/>
    <cellStyle name="Normal 4 2 2 6 5 3" xfId="3951"/>
    <cellStyle name="Normal 4 2 2 6 5 3 2" xfId="8432"/>
    <cellStyle name="Normal 4 2 2 6 5 3 2 2" xfId="17462"/>
    <cellStyle name="Normal 4 2 2 6 5 3 3" xfId="12980"/>
    <cellStyle name="Normal 4 2 2 6 5 4" xfId="5445"/>
    <cellStyle name="Normal 4 2 2 6 5 4 2" xfId="14474"/>
    <cellStyle name="Normal 4 2 2 6 5 5" xfId="9992"/>
    <cellStyle name="Normal 4 2 2 6 6" xfId="1712"/>
    <cellStyle name="Normal 4 2 2 6 6 2" xfId="6193"/>
    <cellStyle name="Normal 4 2 2 6 6 2 2" xfId="15223"/>
    <cellStyle name="Normal 4 2 2 6 6 3" xfId="10741"/>
    <cellStyle name="Normal 4 2 2 6 7" xfId="3206"/>
    <cellStyle name="Normal 4 2 2 6 7 2" xfId="7687"/>
    <cellStyle name="Normal 4 2 2 6 7 2 2" xfId="16717"/>
    <cellStyle name="Normal 4 2 2 6 7 3" xfId="12235"/>
    <cellStyle name="Normal 4 2 2 6 8" xfId="4700"/>
    <cellStyle name="Normal 4 2 2 6 8 2" xfId="13729"/>
    <cellStyle name="Normal 4 2 2 6 9" xfId="9247"/>
    <cellStyle name="Normal 4 2 2 7" xfId="242"/>
    <cellStyle name="Normal 4 2 2 7 2" xfId="428"/>
    <cellStyle name="Normal 4 2 2 7 2 2" xfId="1170"/>
    <cellStyle name="Normal 4 2 2 7 2 2 2" xfId="2664"/>
    <cellStyle name="Normal 4 2 2 7 2 2 2 2" xfId="7145"/>
    <cellStyle name="Normal 4 2 2 7 2 2 2 2 2" xfId="16175"/>
    <cellStyle name="Normal 4 2 2 7 2 2 2 3" xfId="11693"/>
    <cellStyle name="Normal 4 2 2 7 2 2 3" xfId="4158"/>
    <cellStyle name="Normal 4 2 2 7 2 2 3 2" xfId="8639"/>
    <cellStyle name="Normal 4 2 2 7 2 2 3 2 2" xfId="17669"/>
    <cellStyle name="Normal 4 2 2 7 2 2 3 3" xfId="13187"/>
    <cellStyle name="Normal 4 2 2 7 2 2 4" xfId="5651"/>
    <cellStyle name="Normal 4 2 2 7 2 2 4 2" xfId="14681"/>
    <cellStyle name="Normal 4 2 2 7 2 2 5" xfId="10199"/>
    <cellStyle name="Normal 4 2 2 7 2 3" xfId="1921"/>
    <cellStyle name="Normal 4 2 2 7 2 3 2" xfId="6402"/>
    <cellStyle name="Normal 4 2 2 7 2 3 2 2" xfId="15432"/>
    <cellStyle name="Normal 4 2 2 7 2 3 3" xfId="10950"/>
    <cellStyle name="Normal 4 2 2 7 2 4" xfId="3415"/>
    <cellStyle name="Normal 4 2 2 7 2 4 2" xfId="7896"/>
    <cellStyle name="Normal 4 2 2 7 2 4 2 2" xfId="16926"/>
    <cellStyle name="Normal 4 2 2 7 2 4 3" xfId="12444"/>
    <cellStyle name="Normal 4 2 2 7 2 5" xfId="4909"/>
    <cellStyle name="Normal 4 2 2 7 2 5 2" xfId="13938"/>
    <cellStyle name="Normal 4 2 2 7 2 6" xfId="9456"/>
    <cellStyle name="Normal 4 2 2 7 3" xfId="613"/>
    <cellStyle name="Normal 4 2 2 7 3 2" xfId="1360"/>
    <cellStyle name="Normal 4 2 2 7 3 2 2" xfId="2854"/>
    <cellStyle name="Normal 4 2 2 7 3 2 2 2" xfId="7335"/>
    <cellStyle name="Normal 4 2 2 7 3 2 2 2 2" xfId="16365"/>
    <cellStyle name="Normal 4 2 2 7 3 2 2 3" xfId="11883"/>
    <cellStyle name="Normal 4 2 2 7 3 2 3" xfId="4348"/>
    <cellStyle name="Normal 4 2 2 7 3 2 3 2" xfId="8829"/>
    <cellStyle name="Normal 4 2 2 7 3 2 3 2 2" xfId="17859"/>
    <cellStyle name="Normal 4 2 2 7 3 2 3 3" xfId="13377"/>
    <cellStyle name="Normal 4 2 2 7 3 2 4" xfId="5841"/>
    <cellStyle name="Normal 4 2 2 7 3 2 4 2" xfId="14871"/>
    <cellStyle name="Normal 4 2 2 7 3 2 5" xfId="10389"/>
    <cellStyle name="Normal 4 2 2 7 3 3" xfId="2107"/>
    <cellStyle name="Normal 4 2 2 7 3 3 2" xfId="6588"/>
    <cellStyle name="Normal 4 2 2 7 3 3 2 2" xfId="15618"/>
    <cellStyle name="Normal 4 2 2 7 3 3 3" xfId="11136"/>
    <cellStyle name="Normal 4 2 2 7 3 4" xfId="3601"/>
    <cellStyle name="Normal 4 2 2 7 3 4 2" xfId="8082"/>
    <cellStyle name="Normal 4 2 2 7 3 4 2 2" xfId="17112"/>
    <cellStyle name="Normal 4 2 2 7 3 4 3" xfId="12630"/>
    <cellStyle name="Normal 4 2 2 7 3 5" xfId="5095"/>
    <cellStyle name="Normal 4 2 2 7 3 5 2" xfId="14124"/>
    <cellStyle name="Normal 4 2 2 7 3 6" xfId="9642"/>
    <cellStyle name="Normal 4 2 2 7 4" xfId="799"/>
    <cellStyle name="Normal 4 2 2 7 4 2" xfId="1546"/>
    <cellStyle name="Normal 4 2 2 7 4 2 2" xfId="3040"/>
    <cellStyle name="Normal 4 2 2 7 4 2 2 2" xfId="7521"/>
    <cellStyle name="Normal 4 2 2 7 4 2 2 2 2" xfId="16551"/>
    <cellStyle name="Normal 4 2 2 7 4 2 2 3" xfId="12069"/>
    <cellStyle name="Normal 4 2 2 7 4 2 3" xfId="4534"/>
    <cellStyle name="Normal 4 2 2 7 4 2 3 2" xfId="9015"/>
    <cellStyle name="Normal 4 2 2 7 4 2 3 2 2" xfId="18045"/>
    <cellStyle name="Normal 4 2 2 7 4 2 3 3" xfId="13563"/>
    <cellStyle name="Normal 4 2 2 7 4 2 4" xfId="6027"/>
    <cellStyle name="Normal 4 2 2 7 4 2 4 2" xfId="15057"/>
    <cellStyle name="Normal 4 2 2 7 4 2 5" xfId="10575"/>
    <cellStyle name="Normal 4 2 2 7 4 3" xfId="2293"/>
    <cellStyle name="Normal 4 2 2 7 4 3 2" xfId="6774"/>
    <cellStyle name="Normal 4 2 2 7 4 3 2 2" xfId="15804"/>
    <cellStyle name="Normal 4 2 2 7 4 3 3" xfId="11322"/>
    <cellStyle name="Normal 4 2 2 7 4 4" xfId="3787"/>
    <cellStyle name="Normal 4 2 2 7 4 4 2" xfId="8268"/>
    <cellStyle name="Normal 4 2 2 7 4 4 2 2" xfId="17298"/>
    <cellStyle name="Normal 4 2 2 7 4 4 3" xfId="12816"/>
    <cellStyle name="Normal 4 2 2 7 4 5" xfId="5281"/>
    <cellStyle name="Normal 4 2 2 7 4 5 2" xfId="14310"/>
    <cellStyle name="Normal 4 2 2 7 4 6" xfId="9828"/>
    <cellStyle name="Normal 4 2 2 7 5" xfId="986"/>
    <cellStyle name="Normal 4 2 2 7 5 2" xfId="2480"/>
    <cellStyle name="Normal 4 2 2 7 5 2 2" xfId="6961"/>
    <cellStyle name="Normal 4 2 2 7 5 2 2 2" xfId="15991"/>
    <cellStyle name="Normal 4 2 2 7 5 2 3" xfId="11509"/>
    <cellStyle name="Normal 4 2 2 7 5 3" xfId="3974"/>
    <cellStyle name="Normal 4 2 2 7 5 3 2" xfId="8455"/>
    <cellStyle name="Normal 4 2 2 7 5 3 2 2" xfId="17485"/>
    <cellStyle name="Normal 4 2 2 7 5 3 3" xfId="13003"/>
    <cellStyle name="Normal 4 2 2 7 5 4" xfId="5468"/>
    <cellStyle name="Normal 4 2 2 7 5 4 2" xfId="14497"/>
    <cellStyle name="Normal 4 2 2 7 5 5" xfId="10015"/>
    <cellStyle name="Normal 4 2 2 7 6" xfId="1735"/>
    <cellStyle name="Normal 4 2 2 7 6 2" xfId="6216"/>
    <cellStyle name="Normal 4 2 2 7 6 2 2" xfId="15246"/>
    <cellStyle name="Normal 4 2 2 7 6 3" xfId="10764"/>
    <cellStyle name="Normal 4 2 2 7 7" xfId="3229"/>
    <cellStyle name="Normal 4 2 2 7 7 2" xfId="7710"/>
    <cellStyle name="Normal 4 2 2 7 7 2 2" xfId="16740"/>
    <cellStyle name="Normal 4 2 2 7 7 3" xfId="12258"/>
    <cellStyle name="Normal 4 2 2 7 8" xfId="4723"/>
    <cellStyle name="Normal 4 2 2 7 8 2" xfId="13752"/>
    <cellStyle name="Normal 4 2 2 7 9" xfId="9270"/>
    <cellStyle name="Normal 4 2 2 8" xfId="265"/>
    <cellStyle name="Normal 4 2 2 8 2" xfId="451"/>
    <cellStyle name="Normal 4 2 2 8 2 2" xfId="1193"/>
    <cellStyle name="Normal 4 2 2 8 2 2 2" xfId="2687"/>
    <cellStyle name="Normal 4 2 2 8 2 2 2 2" xfId="7168"/>
    <cellStyle name="Normal 4 2 2 8 2 2 2 2 2" xfId="16198"/>
    <cellStyle name="Normal 4 2 2 8 2 2 2 3" xfId="11716"/>
    <cellStyle name="Normal 4 2 2 8 2 2 3" xfId="4181"/>
    <cellStyle name="Normal 4 2 2 8 2 2 3 2" xfId="8662"/>
    <cellStyle name="Normal 4 2 2 8 2 2 3 2 2" xfId="17692"/>
    <cellStyle name="Normal 4 2 2 8 2 2 3 3" xfId="13210"/>
    <cellStyle name="Normal 4 2 2 8 2 2 4" xfId="5674"/>
    <cellStyle name="Normal 4 2 2 8 2 2 4 2" xfId="14704"/>
    <cellStyle name="Normal 4 2 2 8 2 2 5" xfId="10222"/>
    <cellStyle name="Normal 4 2 2 8 2 3" xfId="1944"/>
    <cellStyle name="Normal 4 2 2 8 2 3 2" xfId="6425"/>
    <cellStyle name="Normal 4 2 2 8 2 3 2 2" xfId="15455"/>
    <cellStyle name="Normal 4 2 2 8 2 3 3" xfId="10973"/>
    <cellStyle name="Normal 4 2 2 8 2 4" xfId="3438"/>
    <cellStyle name="Normal 4 2 2 8 2 4 2" xfId="7919"/>
    <cellStyle name="Normal 4 2 2 8 2 4 2 2" xfId="16949"/>
    <cellStyle name="Normal 4 2 2 8 2 4 3" xfId="12467"/>
    <cellStyle name="Normal 4 2 2 8 2 5" xfId="4932"/>
    <cellStyle name="Normal 4 2 2 8 2 5 2" xfId="13961"/>
    <cellStyle name="Normal 4 2 2 8 2 6" xfId="9479"/>
    <cellStyle name="Normal 4 2 2 8 3" xfId="636"/>
    <cellStyle name="Normal 4 2 2 8 3 2" xfId="1383"/>
    <cellStyle name="Normal 4 2 2 8 3 2 2" xfId="2877"/>
    <cellStyle name="Normal 4 2 2 8 3 2 2 2" xfId="7358"/>
    <cellStyle name="Normal 4 2 2 8 3 2 2 2 2" xfId="16388"/>
    <cellStyle name="Normal 4 2 2 8 3 2 2 3" xfId="11906"/>
    <cellStyle name="Normal 4 2 2 8 3 2 3" xfId="4371"/>
    <cellStyle name="Normal 4 2 2 8 3 2 3 2" xfId="8852"/>
    <cellStyle name="Normal 4 2 2 8 3 2 3 2 2" xfId="17882"/>
    <cellStyle name="Normal 4 2 2 8 3 2 3 3" xfId="13400"/>
    <cellStyle name="Normal 4 2 2 8 3 2 4" xfId="5864"/>
    <cellStyle name="Normal 4 2 2 8 3 2 4 2" xfId="14894"/>
    <cellStyle name="Normal 4 2 2 8 3 2 5" xfId="10412"/>
    <cellStyle name="Normal 4 2 2 8 3 3" xfId="2130"/>
    <cellStyle name="Normal 4 2 2 8 3 3 2" xfId="6611"/>
    <cellStyle name="Normal 4 2 2 8 3 3 2 2" xfId="15641"/>
    <cellStyle name="Normal 4 2 2 8 3 3 3" xfId="11159"/>
    <cellStyle name="Normal 4 2 2 8 3 4" xfId="3624"/>
    <cellStyle name="Normal 4 2 2 8 3 4 2" xfId="8105"/>
    <cellStyle name="Normal 4 2 2 8 3 4 2 2" xfId="17135"/>
    <cellStyle name="Normal 4 2 2 8 3 4 3" xfId="12653"/>
    <cellStyle name="Normal 4 2 2 8 3 5" xfId="5118"/>
    <cellStyle name="Normal 4 2 2 8 3 5 2" xfId="14147"/>
    <cellStyle name="Normal 4 2 2 8 3 6" xfId="9665"/>
    <cellStyle name="Normal 4 2 2 8 4" xfId="822"/>
    <cellStyle name="Normal 4 2 2 8 4 2" xfId="1569"/>
    <cellStyle name="Normal 4 2 2 8 4 2 2" xfId="3063"/>
    <cellStyle name="Normal 4 2 2 8 4 2 2 2" xfId="7544"/>
    <cellStyle name="Normal 4 2 2 8 4 2 2 2 2" xfId="16574"/>
    <cellStyle name="Normal 4 2 2 8 4 2 2 3" xfId="12092"/>
    <cellStyle name="Normal 4 2 2 8 4 2 3" xfId="4557"/>
    <cellStyle name="Normal 4 2 2 8 4 2 3 2" xfId="9038"/>
    <cellStyle name="Normal 4 2 2 8 4 2 3 2 2" xfId="18068"/>
    <cellStyle name="Normal 4 2 2 8 4 2 3 3" xfId="13586"/>
    <cellStyle name="Normal 4 2 2 8 4 2 4" xfId="6050"/>
    <cellStyle name="Normal 4 2 2 8 4 2 4 2" xfId="15080"/>
    <cellStyle name="Normal 4 2 2 8 4 2 5" xfId="10598"/>
    <cellStyle name="Normal 4 2 2 8 4 3" xfId="2316"/>
    <cellStyle name="Normal 4 2 2 8 4 3 2" xfId="6797"/>
    <cellStyle name="Normal 4 2 2 8 4 3 2 2" xfId="15827"/>
    <cellStyle name="Normal 4 2 2 8 4 3 3" xfId="11345"/>
    <cellStyle name="Normal 4 2 2 8 4 4" xfId="3810"/>
    <cellStyle name="Normal 4 2 2 8 4 4 2" xfId="8291"/>
    <cellStyle name="Normal 4 2 2 8 4 4 2 2" xfId="17321"/>
    <cellStyle name="Normal 4 2 2 8 4 4 3" xfId="12839"/>
    <cellStyle name="Normal 4 2 2 8 4 5" xfId="5304"/>
    <cellStyle name="Normal 4 2 2 8 4 5 2" xfId="14333"/>
    <cellStyle name="Normal 4 2 2 8 4 6" xfId="9851"/>
    <cellStyle name="Normal 4 2 2 8 5" xfId="1009"/>
    <cellStyle name="Normal 4 2 2 8 5 2" xfId="2503"/>
    <cellStyle name="Normal 4 2 2 8 5 2 2" xfId="6984"/>
    <cellStyle name="Normal 4 2 2 8 5 2 2 2" xfId="16014"/>
    <cellStyle name="Normal 4 2 2 8 5 2 3" xfId="11532"/>
    <cellStyle name="Normal 4 2 2 8 5 3" xfId="3997"/>
    <cellStyle name="Normal 4 2 2 8 5 3 2" xfId="8478"/>
    <cellStyle name="Normal 4 2 2 8 5 3 2 2" xfId="17508"/>
    <cellStyle name="Normal 4 2 2 8 5 3 3" xfId="13026"/>
    <cellStyle name="Normal 4 2 2 8 5 4" xfId="5491"/>
    <cellStyle name="Normal 4 2 2 8 5 4 2" xfId="14520"/>
    <cellStyle name="Normal 4 2 2 8 5 5" xfId="10038"/>
    <cellStyle name="Normal 4 2 2 8 6" xfId="1758"/>
    <cellStyle name="Normal 4 2 2 8 6 2" xfId="6239"/>
    <cellStyle name="Normal 4 2 2 8 6 2 2" xfId="15269"/>
    <cellStyle name="Normal 4 2 2 8 6 3" xfId="10787"/>
    <cellStyle name="Normal 4 2 2 8 7" xfId="3252"/>
    <cellStyle name="Normal 4 2 2 8 7 2" xfId="7733"/>
    <cellStyle name="Normal 4 2 2 8 7 2 2" xfId="16763"/>
    <cellStyle name="Normal 4 2 2 8 7 3" xfId="12281"/>
    <cellStyle name="Normal 4 2 2 8 8" xfId="4746"/>
    <cellStyle name="Normal 4 2 2 8 8 2" xfId="13775"/>
    <cellStyle name="Normal 4 2 2 8 9" xfId="9293"/>
    <cellStyle name="Normal 4 2 2 9" xfId="288"/>
    <cellStyle name="Normal 4 2 2 9 2" xfId="1032"/>
    <cellStyle name="Normal 4 2 2 9 2 2" xfId="2526"/>
    <cellStyle name="Normal 4 2 2 9 2 2 2" xfId="7007"/>
    <cellStyle name="Normal 4 2 2 9 2 2 2 2" xfId="16037"/>
    <cellStyle name="Normal 4 2 2 9 2 2 3" xfId="11555"/>
    <cellStyle name="Normal 4 2 2 9 2 3" xfId="4020"/>
    <cellStyle name="Normal 4 2 2 9 2 3 2" xfId="8501"/>
    <cellStyle name="Normal 4 2 2 9 2 3 2 2" xfId="17531"/>
    <cellStyle name="Normal 4 2 2 9 2 3 3" xfId="13049"/>
    <cellStyle name="Normal 4 2 2 9 2 4" xfId="5514"/>
    <cellStyle name="Normal 4 2 2 9 2 4 2" xfId="14543"/>
    <cellStyle name="Normal 4 2 2 9 2 5" xfId="10061"/>
    <cellStyle name="Normal 4 2 2 9 3" xfId="1781"/>
    <cellStyle name="Normal 4 2 2 9 3 2" xfId="6262"/>
    <cellStyle name="Normal 4 2 2 9 3 2 2" xfId="15292"/>
    <cellStyle name="Normal 4 2 2 9 3 3" xfId="10810"/>
    <cellStyle name="Normal 4 2 2 9 4" xfId="3275"/>
    <cellStyle name="Normal 4 2 2 9 4 2" xfId="7756"/>
    <cellStyle name="Normal 4 2 2 9 4 2 2" xfId="16786"/>
    <cellStyle name="Normal 4 2 2 9 4 3" xfId="12304"/>
    <cellStyle name="Normal 4 2 2 9 5" xfId="4769"/>
    <cellStyle name="Normal 4 2 2 9 5 2" xfId="13798"/>
    <cellStyle name="Normal 4 2 2 9 6" xfId="9316"/>
    <cellStyle name="Normal 4 2 3" xfId="117"/>
    <cellStyle name="Normal 4 2 3 2" xfId="301"/>
    <cellStyle name="Normal 4 2 3 2 2" xfId="1045"/>
    <cellStyle name="Normal 4 2 3 2 2 2" xfId="2539"/>
    <cellStyle name="Normal 4 2 3 2 2 2 2" xfId="7020"/>
    <cellStyle name="Normal 4 2 3 2 2 2 2 2" xfId="16050"/>
    <cellStyle name="Normal 4 2 3 2 2 2 3" xfId="11568"/>
    <cellStyle name="Normal 4 2 3 2 2 3" xfId="4033"/>
    <cellStyle name="Normal 4 2 3 2 2 3 2" xfId="8514"/>
    <cellStyle name="Normal 4 2 3 2 2 3 2 2" xfId="17544"/>
    <cellStyle name="Normal 4 2 3 2 2 3 3" xfId="13062"/>
    <cellStyle name="Normal 4 2 3 2 2 4" xfId="5527"/>
    <cellStyle name="Normal 4 2 3 2 2 4 2" xfId="14556"/>
    <cellStyle name="Normal 4 2 3 2 2 5" xfId="10074"/>
    <cellStyle name="Normal 4 2 3 2 3" xfId="1794"/>
    <cellStyle name="Normal 4 2 3 2 3 2" xfId="6275"/>
    <cellStyle name="Normal 4 2 3 2 3 2 2" xfId="15305"/>
    <cellStyle name="Normal 4 2 3 2 3 3" xfId="10823"/>
    <cellStyle name="Normal 4 2 3 2 4" xfId="3288"/>
    <cellStyle name="Normal 4 2 3 2 4 2" xfId="7769"/>
    <cellStyle name="Normal 4 2 3 2 4 2 2" xfId="16799"/>
    <cellStyle name="Normal 4 2 3 2 4 3" xfId="12317"/>
    <cellStyle name="Normal 4 2 3 2 5" xfId="4782"/>
    <cellStyle name="Normal 4 2 3 2 5 2" xfId="13811"/>
    <cellStyle name="Normal 4 2 3 2 6" xfId="9329"/>
    <cellStyle name="Normal 4 2 3 3" xfId="486"/>
    <cellStyle name="Normal 4 2 3 3 2" xfId="1233"/>
    <cellStyle name="Normal 4 2 3 3 2 2" xfId="2727"/>
    <cellStyle name="Normal 4 2 3 3 2 2 2" xfId="7208"/>
    <cellStyle name="Normal 4 2 3 3 2 2 2 2" xfId="16238"/>
    <cellStyle name="Normal 4 2 3 3 2 2 3" xfId="11756"/>
    <cellStyle name="Normal 4 2 3 3 2 3" xfId="4221"/>
    <cellStyle name="Normal 4 2 3 3 2 3 2" xfId="8702"/>
    <cellStyle name="Normal 4 2 3 3 2 3 2 2" xfId="17732"/>
    <cellStyle name="Normal 4 2 3 3 2 3 3" xfId="13250"/>
    <cellStyle name="Normal 4 2 3 3 2 4" xfId="5714"/>
    <cellStyle name="Normal 4 2 3 3 2 4 2" xfId="14744"/>
    <cellStyle name="Normal 4 2 3 3 2 5" xfId="10262"/>
    <cellStyle name="Normal 4 2 3 3 3" xfId="1980"/>
    <cellStyle name="Normal 4 2 3 3 3 2" xfId="6461"/>
    <cellStyle name="Normal 4 2 3 3 3 2 2" xfId="15491"/>
    <cellStyle name="Normal 4 2 3 3 3 3" xfId="11009"/>
    <cellStyle name="Normal 4 2 3 3 4" xfId="3474"/>
    <cellStyle name="Normal 4 2 3 3 4 2" xfId="7955"/>
    <cellStyle name="Normal 4 2 3 3 4 2 2" xfId="16985"/>
    <cellStyle name="Normal 4 2 3 3 4 3" xfId="12503"/>
    <cellStyle name="Normal 4 2 3 3 5" xfId="4968"/>
    <cellStyle name="Normal 4 2 3 3 5 2" xfId="13997"/>
    <cellStyle name="Normal 4 2 3 3 6" xfId="9515"/>
    <cellStyle name="Normal 4 2 3 4" xfId="672"/>
    <cellStyle name="Normal 4 2 3 4 2" xfId="1419"/>
    <cellStyle name="Normal 4 2 3 4 2 2" xfId="2913"/>
    <cellStyle name="Normal 4 2 3 4 2 2 2" xfId="7394"/>
    <cellStyle name="Normal 4 2 3 4 2 2 2 2" xfId="16424"/>
    <cellStyle name="Normal 4 2 3 4 2 2 3" xfId="11942"/>
    <cellStyle name="Normal 4 2 3 4 2 3" xfId="4407"/>
    <cellStyle name="Normal 4 2 3 4 2 3 2" xfId="8888"/>
    <cellStyle name="Normal 4 2 3 4 2 3 2 2" xfId="17918"/>
    <cellStyle name="Normal 4 2 3 4 2 3 3" xfId="13436"/>
    <cellStyle name="Normal 4 2 3 4 2 4" xfId="5900"/>
    <cellStyle name="Normal 4 2 3 4 2 4 2" xfId="14930"/>
    <cellStyle name="Normal 4 2 3 4 2 5" xfId="10448"/>
    <cellStyle name="Normal 4 2 3 4 3" xfId="2166"/>
    <cellStyle name="Normal 4 2 3 4 3 2" xfId="6647"/>
    <cellStyle name="Normal 4 2 3 4 3 2 2" xfId="15677"/>
    <cellStyle name="Normal 4 2 3 4 3 3" xfId="11195"/>
    <cellStyle name="Normal 4 2 3 4 4" xfId="3660"/>
    <cellStyle name="Normal 4 2 3 4 4 2" xfId="8141"/>
    <cellStyle name="Normal 4 2 3 4 4 2 2" xfId="17171"/>
    <cellStyle name="Normal 4 2 3 4 4 3" xfId="12689"/>
    <cellStyle name="Normal 4 2 3 4 5" xfId="5154"/>
    <cellStyle name="Normal 4 2 3 4 5 2" xfId="14183"/>
    <cellStyle name="Normal 4 2 3 4 6" xfId="9701"/>
    <cellStyle name="Normal 4 2 3 5" xfId="859"/>
    <cellStyle name="Normal 4 2 3 5 2" xfId="2353"/>
    <cellStyle name="Normal 4 2 3 5 2 2" xfId="6834"/>
    <cellStyle name="Normal 4 2 3 5 2 2 2" xfId="15864"/>
    <cellStyle name="Normal 4 2 3 5 2 3" xfId="11382"/>
    <cellStyle name="Normal 4 2 3 5 3" xfId="3847"/>
    <cellStyle name="Normal 4 2 3 5 3 2" xfId="8328"/>
    <cellStyle name="Normal 4 2 3 5 3 2 2" xfId="17358"/>
    <cellStyle name="Normal 4 2 3 5 3 3" xfId="12876"/>
    <cellStyle name="Normal 4 2 3 5 4" xfId="5341"/>
    <cellStyle name="Normal 4 2 3 5 4 2" xfId="14370"/>
    <cellStyle name="Normal 4 2 3 5 5" xfId="9888"/>
    <cellStyle name="Normal 4 2 3 6" xfId="1608"/>
    <cellStyle name="Normal 4 2 3 6 2" xfId="6089"/>
    <cellStyle name="Normal 4 2 3 6 2 2" xfId="15119"/>
    <cellStyle name="Normal 4 2 3 6 3" xfId="10637"/>
    <cellStyle name="Normal 4 2 3 7" xfId="3102"/>
    <cellStyle name="Normal 4 2 3 7 2" xfId="7583"/>
    <cellStyle name="Normal 4 2 3 7 2 2" xfId="16613"/>
    <cellStyle name="Normal 4 2 3 7 3" xfId="12131"/>
    <cellStyle name="Normal 4 2 3 8" xfId="4596"/>
    <cellStyle name="Normal 4 2 3 8 2" xfId="13625"/>
    <cellStyle name="Normal 4 2 3 9" xfId="9143"/>
    <cellStyle name="Normal 4 2 4" xfId="140"/>
    <cellStyle name="Normal 4 2 4 2" xfId="324"/>
    <cellStyle name="Normal 4 2 4 2 2" xfId="1068"/>
    <cellStyle name="Normal 4 2 4 2 2 2" xfId="2562"/>
    <cellStyle name="Normal 4 2 4 2 2 2 2" xfId="7043"/>
    <cellStyle name="Normal 4 2 4 2 2 2 2 2" xfId="16073"/>
    <cellStyle name="Normal 4 2 4 2 2 2 3" xfId="11591"/>
    <cellStyle name="Normal 4 2 4 2 2 3" xfId="4056"/>
    <cellStyle name="Normal 4 2 4 2 2 3 2" xfId="8537"/>
    <cellStyle name="Normal 4 2 4 2 2 3 2 2" xfId="17567"/>
    <cellStyle name="Normal 4 2 4 2 2 3 3" xfId="13085"/>
    <cellStyle name="Normal 4 2 4 2 2 4" xfId="5550"/>
    <cellStyle name="Normal 4 2 4 2 2 4 2" xfId="14579"/>
    <cellStyle name="Normal 4 2 4 2 2 5" xfId="10097"/>
    <cellStyle name="Normal 4 2 4 2 3" xfId="1817"/>
    <cellStyle name="Normal 4 2 4 2 3 2" xfId="6298"/>
    <cellStyle name="Normal 4 2 4 2 3 2 2" xfId="15328"/>
    <cellStyle name="Normal 4 2 4 2 3 3" xfId="10846"/>
    <cellStyle name="Normal 4 2 4 2 4" xfId="3311"/>
    <cellStyle name="Normal 4 2 4 2 4 2" xfId="7792"/>
    <cellStyle name="Normal 4 2 4 2 4 2 2" xfId="16822"/>
    <cellStyle name="Normal 4 2 4 2 4 3" xfId="12340"/>
    <cellStyle name="Normal 4 2 4 2 5" xfId="4805"/>
    <cellStyle name="Normal 4 2 4 2 5 2" xfId="13834"/>
    <cellStyle name="Normal 4 2 4 2 6" xfId="9352"/>
    <cellStyle name="Normal 4 2 4 3" xfId="509"/>
    <cellStyle name="Normal 4 2 4 3 2" xfId="1256"/>
    <cellStyle name="Normal 4 2 4 3 2 2" xfId="2750"/>
    <cellStyle name="Normal 4 2 4 3 2 2 2" xfId="7231"/>
    <cellStyle name="Normal 4 2 4 3 2 2 2 2" xfId="16261"/>
    <cellStyle name="Normal 4 2 4 3 2 2 3" xfId="11779"/>
    <cellStyle name="Normal 4 2 4 3 2 3" xfId="4244"/>
    <cellStyle name="Normal 4 2 4 3 2 3 2" xfId="8725"/>
    <cellStyle name="Normal 4 2 4 3 2 3 2 2" xfId="17755"/>
    <cellStyle name="Normal 4 2 4 3 2 3 3" xfId="13273"/>
    <cellStyle name="Normal 4 2 4 3 2 4" xfId="5737"/>
    <cellStyle name="Normal 4 2 4 3 2 4 2" xfId="14767"/>
    <cellStyle name="Normal 4 2 4 3 2 5" xfId="10285"/>
    <cellStyle name="Normal 4 2 4 3 3" xfId="2003"/>
    <cellStyle name="Normal 4 2 4 3 3 2" xfId="6484"/>
    <cellStyle name="Normal 4 2 4 3 3 2 2" xfId="15514"/>
    <cellStyle name="Normal 4 2 4 3 3 3" xfId="11032"/>
    <cellStyle name="Normal 4 2 4 3 4" xfId="3497"/>
    <cellStyle name="Normal 4 2 4 3 4 2" xfId="7978"/>
    <cellStyle name="Normal 4 2 4 3 4 2 2" xfId="17008"/>
    <cellStyle name="Normal 4 2 4 3 4 3" xfId="12526"/>
    <cellStyle name="Normal 4 2 4 3 5" xfId="4991"/>
    <cellStyle name="Normal 4 2 4 3 5 2" xfId="14020"/>
    <cellStyle name="Normal 4 2 4 3 6" xfId="9538"/>
    <cellStyle name="Normal 4 2 4 4" xfId="695"/>
    <cellStyle name="Normal 4 2 4 4 2" xfId="1442"/>
    <cellStyle name="Normal 4 2 4 4 2 2" xfId="2936"/>
    <cellStyle name="Normal 4 2 4 4 2 2 2" xfId="7417"/>
    <cellStyle name="Normal 4 2 4 4 2 2 2 2" xfId="16447"/>
    <cellStyle name="Normal 4 2 4 4 2 2 3" xfId="11965"/>
    <cellStyle name="Normal 4 2 4 4 2 3" xfId="4430"/>
    <cellStyle name="Normal 4 2 4 4 2 3 2" xfId="8911"/>
    <cellStyle name="Normal 4 2 4 4 2 3 2 2" xfId="17941"/>
    <cellStyle name="Normal 4 2 4 4 2 3 3" xfId="13459"/>
    <cellStyle name="Normal 4 2 4 4 2 4" xfId="5923"/>
    <cellStyle name="Normal 4 2 4 4 2 4 2" xfId="14953"/>
    <cellStyle name="Normal 4 2 4 4 2 5" xfId="10471"/>
    <cellStyle name="Normal 4 2 4 4 3" xfId="2189"/>
    <cellStyle name="Normal 4 2 4 4 3 2" xfId="6670"/>
    <cellStyle name="Normal 4 2 4 4 3 2 2" xfId="15700"/>
    <cellStyle name="Normal 4 2 4 4 3 3" xfId="11218"/>
    <cellStyle name="Normal 4 2 4 4 4" xfId="3683"/>
    <cellStyle name="Normal 4 2 4 4 4 2" xfId="8164"/>
    <cellStyle name="Normal 4 2 4 4 4 2 2" xfId="17194"/>
    <cellStyle name="Normal 4 2 4 4 4 3" xfId="12712"/>
    <cellStyle name="Normal 4 2 4 4 5" xfId="5177"/>
    <cellStyle name="Normal 4 2 4 4 5 2" xfId="14206"/>
    <cellStyle name="Normal 4 2 4 4 6" xfId="9724"/>
    <cellStyle name="Normal 4 2 4 5" xfId="882"/>
    <cellStyle name="Normal 4 2 4 5 2" xfId="2376"/>
    <cellStyle name="Normal 4 2 4 5 2 2" xfId="6857"/>
    <cellStyle name="Normal 4 2 4 5 2 2 2" xfId="15887"/>
    <cellStyle name="Normal 4 2 4 5 2 3" xfId="11405"/>
    <cellStyle name="Normal 4 2 4 5 3" xfId="3870"/>
    <cellStyle name="Normal 4 2 4 5 3 2" xfId="8351"/>
    <cellStyle name="Normal 4 2 4 5 3 2 2" xfId="17381"/>
    <cellStyle name="Normal 4 2 4 5 3 3" xfId="12899"/>
    <cellStyle name="Normal 4 2 4 5 4" xfId="5364"/>
    <cellStyle name="Normal 4 2 4 5 4 2" xfId="14393"/>
    <cellStyle name="Normal 4 2 4 5 5" xfId="9911"/>
    <cellStyle name="Normal 4 2 4 6" xfId="1631"/>
    <cellStyle name="Normal 4 2 4 6 2" xfId="6112"/>
    <cellStyle name="Normal 4 2 4 6 2 2" xfId="15142"/>
    <cellStyle name="Normal 4 2 4 6 3" xfId="10660"/>
    <cellStyle name="Normal 4 2 4 7" xfId="3125"/>
    <cellStyle name="Normal 4 2 4 7 2" xfId="7606"/>
    <cellStyle name="Normal 4 2 4 7 2 2" xfId="16636"/>
    <cellStyle name="Normal 4 2 4 7 3" xfId="12154"/>
    <cellStyle name="Normal 4 2 4 8" xfId="4619"/>
    <cellStyle name="Normal 4 2 4 8 2" xfId="13648"/>
    <cellStyle name="Normal 4 2 4 9" xfId="9166"/>
    <cellStyle name="Normal 4 2 5" xfId="163"/>
    <cellStyle name="Normal 4 2 5 2" xfId="348"/>
    <cellStyle name="Normal 4 2 5 2 2" xfId="1091"/>
    <cellStyle name="Normal 4 2 5 2 2 2" xfId="2585"/>
    <cellStyle name="Normal 4 2 5 2 2 2 2" xfId="7066"/>
    <cellStyle name="Normal 4 2 5 2 2 2 2 2" xfId="16096"/>
    <cellStyle name="Normal 4 2 5 2 2 2 3" xfId="11614"/>
    <cellStyle name="Normal 4 2 5 2 2 3" xfId="4079"/>
    <cellStyle name="Normal 4 2 5 2 2 3 2" xfId="8560"/>
    <cellStyle name="Normal 4 2 5 2 2 3 2 2" xfId="17590"/>
    <cellStyle name="Normal 4 2 5 2 2 3 3" xfId="13108"/>
    <cellStyle name="Normal 4 2 5 2 2 4" xfId="5573"/>
    <cellStyle name="Normal 4 2 5 2 2 4 2" xfId="14602"/>
    <cellStyle name="Normal 4 2 5 2 2 5" xfId="10120"/>
    <cellStyle name="Normal 4 2 5 2 3" xfId="1841"/>
    <cellStyle name="Normal 4 2 5 2 3 2" xfId="6322"/>
    <cellStyle name="Normal 4 2 5 2 3 2 2" xfId="15352"/>
    <cellStyle name="Normal 4 2 5 2 3 3" xfId="10870"/>
    <cellStyle name="Normal 4 2 5 2 4" xfId="3335"/>
    <cellStyle name="Normal 4 2 5 2 4 2" xfId="7816"/>
    <cellStyle name="Normal 4 2 5 2 4 2 2" xfId="16846"/>
    <cellStyle name="Normal 4 2 5 2 4 3" xfId="12364"/>
    <cellStyle name="Normal 4 2 5 2 5" xfId="4829"/>
    <cellStyle name="Normal 4 2 5 2 5 2" xfId="13858"/>
    <cellStyle name="Normal 4 2 5 2 6" xfId="9376"/>
    <cellStyle name="Normal 4 2 5 3" xfId="533"/>
    <cellStyle name="Normal 4 2 5 3 2" xfId="1280"/>
    <cellStyle name="Normal 4 2 5 3 2 2" xfId="2774"/>
    <cellStyle name="Normal 4 2 5 3 2 2 2" xfId="7255"/>
    <cellStyle name="Normal 4 2 5 3 2 2 2 2" xfId="16285"/>
    <cellStyle name="Normal 4 2 5 3 2 2 3" xfId="11803"/>
    <cellStyle name="Normal 4 2 5 3 2 3" xfId="4268"/>
    <cellStyle name="Normal 4 2 5 3 2 3 2" xfId="8749"/>
    <cellStyle name="Normal 4 2 5 3 2 3 2 2" xfId="17779"/>
    <cellStyle name="Normal 4 2 5 3 2 3 3" xfId="13297"/>
    <cellStyle name="Normal 4 2 5 3 2 4" xfId="5761"/>
    <cellStyle name="Normal 4 2 5 3 2 4 2" xfId="14791"/>
    <cellStyle name="Normal 4 2 5 3 2 5" xfId="10309"/>
    <cellStyle name="Normal 4 2 5 3 3" xfId="2027"/>
    <cellStyle name="Normal 4 2 5 3 3 2" xfId="6508"/>
    <cellStyle name="Normal 4 2 5 3 3 2 2" xfId="15538"/>
    <cellStyle name="Normal 4 2 5 3 3 3" xfId="11056"/>
    <cellStyle name="Normal 4 2 5 3 4" xfId="3521"/>
    <cellStyle name="Normal 4 2 5 3 4 2" xfId="8002"/>
    <cellStyle name="Normal 4 2 5 3 4 2 2" xfId="17032"/>
    <cellStyle name="Normal 4 2 5 3 4 3" xfId="12550"/>
    <cellStyle name="Normal 4 2 5 3 5" xfId="5015"/>
    <cellStyle name="Normal 4 2 5 3 5 2" xfId="14044"/>
    <cellStyle name="Normal 4 2 5 3 6" xfId="9562"/>
    <cellStyle name="Normal 4 2 5 4" xfId="719"/>
    <cellStyle name="Normal 4 2 5 4 2" xfId="1466"/>
    <cellStyle name="Normal 4 2 5 4 2 2" xfId="2960"/>
    <cellStyle name="Normal 4 2 5 4 2 2 2" xfId="7441"/>
    <cellStyle name="Normal 4 2 5 4 2 2 2 2" xfId="16471"/>
    <cellStyle name="Normal 4 2 5 4 2 2 3" xfId="11989"/>
    <cellStyle name="Normal 4 2 5 4 2 3" xfId="4454"/>
    <cellStyle name="Normal 4 2 5 4 2 3 2" xfId="8935"/>
    <cellStyle name="Normal 4 2 5 4 2 3 2 2" xfId="17965"/>
    <cellStyle name="Normal 4 2 5 4 2 3 3" xfId="13483"/>
    <cellStyle name="Normal 4 2 5 4 2 4" xfId="5947"/>
    <cellStyle name="Normal 4 2 5 4 2 4 2" xfId="14977"/>
    <cellStyle name="Normal 4 2 5 4 2 5" xfId="10495"/>
    <cellStyle name="Normal 4 2 5 4 3" xfId="2213"/>
    <cellStyle name="Normal 4 2 5 4 3 2" xfId="6694"/>
    <cellStyle name="Normal 4 2 5 4 3 2 2" xfId="15724"/>
    <cellStyle name="Normal 4 2 5 4 3 3" xfId="11242"/>
    <cellStyle name="Normal 4 2 5 4 4" xfId="3707"/>
    <cellStyle name="Normal 4 2 5 4 4 2" xfId="8188"/>
    <cellStyle name="Normal 4 2 5 4 4 2 2" xfId="17218"/>
    <cellStyle name="Normal 4 2 5 4 4 3" xfId="12736"/>
    <cellStyle name="Normal 4 2 5 4 5" xfId="5201"/>
    <cellStyle name="Normal 4 2 5 4 5 2" xfId="14230"/>
    <cellStyle name="Normal 4 2 5 4 6" xfId="9748"/>
    <cellStyle name="Normal 4 2 5 5" xfId="906"/>
    <cellStyle name="Normal 4 2 5 5 2" xfId="2400"/>
    <cellStyle name="Normal 4 2 5 5 2 2" xfId="6881"/>
    <cellStyle name="Normal 4 2 5 5 2 2 2" xfId="15911"/>
    <cellStyle name="Normal 4 2 5 5 2 3" xfId="11429"/>
    <cellStyle name="Normal 4 2 5 5 3" xfId="3894"/>
    <cellStyle name="Normal 4 2 5 5 3 2" xfId="8375"/>
    <cellStyle name="Normal 4 2 5 5 3 2 2" xfId="17405"/>
    <cellStyle name="Normal 4 2 5 5 3 3" xfId="12923"/>
    <cellStyle name="Normal 4 2 5 5 4" xfId="5388"/>
    <cellStyle name="Normal 4 2 5 5 4 2" xfId="14417"/>
    <cellStyle name="Normal 4 2 5 5 5" xfId="9935"/>
    <cellStyle name="Normal 4 2 5 6" xfId="1655"/>
    <cellStyle name="Normal 4 2 5 6 2" xfId="6136"/>
    <cellStyle name="Normal 4 2 5 6 2 2" xfId="15166"/>
    <cellStyle name="Normal 4 2 5 6 3" xfId="10684"/>
    <cellStyle name="Normal 4 2 5 7" xfId="3149"/>
    <cellStyle name="Normal 4 2 5 7 2" xfId="7630"/>
    <cellStyle name="Normal 4 2 5 7 2 2" xfId="16660"/>
    <cellStyle name="Normal 4 2 5 7 3" xfId="12178"/>
    <cellStyle name="Normal 4 2 5 8" xfId="4643"/>
    <cellStyle name="Normal 4 2 5 8 2" xfId="13672"/>
    <cellStyle name="Normal 4 2 5 9" xfId="9190"/>
    <cellStyle name="Normal 4 2 6" xfId="194"/>
    <cellStyle name="Normal 4 2 6 2" xfId="379"/>
    <cellStyle name="Normal 4 2 6 2 2" xfId="1121"/>
    <cellStyle name="Normal 4 2 6 2 2 2" xfId="2615"/>
    <cellStyle name="Normal 4 2 6 2 2 2 2" xfId="7096"/>
    <cellStyle name="Normal 4 2 6 2 2 2 2 2" xfId="16126"/>
    <cellStyle name="Normal 4 2 6 2 2 2 3" xfId="11644"/>
    <cellStyle name="Normal 4 2 6 2 2 3" xfId="4109"/>
    <cellStyle name="Normal 4 2 6 2 2 3 2" xfId="8590"/>
    <cellStyle name="Normal 4 2 6 2 2 3 2 2" xfId="17620"/>
    <cellStyle name="Normal 4 2 6 2 2 3 3" xfId="13138"/>
    <cellStyle name="Normal 4 2 6 2 2 4" xfId="5603"/>
    <cellStyle name="Normal 4 2 6 2 2 4 2" xfId="14632"/>
    <cellStyle name="Normal 4 2 6 2 2 5" xfId="10150"/>
    <cellStyle name="Normal 4 2 6 2 3" xfId="1872"/>
    <cellStyle name="Normal 4 2 6 2 3 2" xfId="6353"/>
    <cellStyle name="Normal 4 2 6 2 3 2 2" xfId="15383"/>
    <cellStyle name="Normal 4 2 6 2 3 3" xfId="10901"/>
    <cellStyle name="Normal 4 2 6 2 4" xfId="3366"/>
    <cellStyle name="Normal 4 2 6 2 4 2" xfId="7847"/>
    <cellStyle name="Normal 4 2 6 2 4 2 2" xfId="16877"/>
    <cellStyle name="Normal 4 2 6 2 4 3" xfId="12395"/>
    <cellStyle name="Normal 4 2 6 2 5" xfId="4860"/>
    <cellStyle name="Normal 4 2 6 2 5 2" xfId="13889"/>
    <cellStyle name="Normal 4 2 6 2 6" xfId="9407"/>
    <cellStyle name="Normal 4 2 6 3" xfId="564"/>
    <cellStyle name="Normal 4 2 6 3 2" xfId="1311"/>
    <cellStyle name="Normal 4 2 6 3 2 2" xfId="2805"/>
    <cellStyle name="Normal 4 2 6 3 2 2 2" xfId="7286"/>
    <cellStyle name="Normal 4 2 6 3 2 2 2 2" xfId="16316"/>
    <cellStyle name="Normal 4 2 6 3 2 2 3" xfId="11834"/>
    <cellStyle name="Normal 4 2 6 3 2 3" xfId="4299"/>
    <cellStyle name="Normal 4 2 6 3 2 3 2" xfId="8780"/>
    <cellStyle name="Normal 4 2 6 3 2 3 2 2" xfId="17810"/>
    <cellStyle name="Normal 4 2 6 3 2 3 3" xfId="13328"/>
    <cellStyle name="Normal 4 2 6 3 2 4" xfId="5792"/>
    <cellStyle name="Normal 4 2 6 3 2 4 2" xfId="14822"/>
    <cellStyle name="Normal 4 2 6 3 2 5" xfId="10340"/>
    <cellStyle name="Normal 4 2 6 3 3" xfId="2058"/>
    <cellStyle name="Normal 4 2 6 3 3 2" xfId="6539"/>
    <cellStyle name="Normal 4 2 6 3 3 2 2" xfId="15569"/>
    <cellStyle name="Normal 4 2 6 3 3 3" xfId="11087"/>
    <cellStyle name="Normal 4 2 6 3 4" xfId="3552"/>
    <cellStyle name="Normal 4 2 6 3 4 2" xfId="8033"/>
    <cellStyle name="Normal 4 2 6 3 4 2 2" xfId="17063"/>
    <cellStyle name="Normal 4 2 6 3 4 3" xfId="12581"/>
    <cellStyle name="Normal 4 2 6 3 5" xfId="5046"/>
    <cellStyle name="Normal 4 2 6 3 5 2" xfId="14075"/>
    <cellStyle name="Normal 4 2 6 3 6" xfId="9593"/>
    <cellStyle name="Normal 4 2 6 4" xfId="750"/>
    <cellStyle name="Normal 4 2 6 4 2" xfId="1497"/>
    <cellStyle name="Normal 4 2 6 4 2 2" xfId="2991"/>
    <cellStyle name="Normal 4 2 6 4 2 2 2" xfId="7472"/>
    <cellStyle name="Normal 4 2 6 4 2 2 2 2" xfId="16502"/>
    <cellStyle name="Normal 4 2 6 4 2 2 3" xfId="12020"/>
    <cellStyle name="Normal 4 2 6 4 2 3" xfId="4485"/>
    <cellStyle name="Normal 4 2 6 4 2 3 2" xfId="8966"/>
    <cellStyle name="Normal 4 2 6 4 2 3 2 2" xfId="17996"/>
    <cellStyle name="Normal 4 2 6 4 2 3 3" xfId="13514"/>
    <cellStyle name="Normal 4 2 6 4 2 4" xfId="5978"/>
    <cellStyle name="Normal 4 2 6 4 2 4 2" xfId="15008"/>
    <cellStyle name="Normal 4 2 6 4 2 5" xfId="10526"/>
    <cellStyle name="Normal 4 2 6 4 3" xfId="2244"/>
    <cellStyle name="Normal 4 2 6 4 3 2" xfId="6725"/>
    <cellStyle name="Normal 4 2 6 4 3 2 2" xfId="15755"/>
    <cellStyle name="Normal 4 2 6 4 3 3" xfId="11273"/>
    <cellStyle name="Normal 4 2 6 4 4" xfId="3738"/>
    <cellStyle name="Normal 4 2 6 4 4 2" xfId="8219"/>
    <cellStyle name="Normal 4 2 6 4 4 2 2" xfId="17249"/>
    <cellStyle name="Normal 4 2 6 4 4 3" xfId="12767"/>
    <cellStyle name="Normal 4 2 6 4 5" xfId="5232"/>
    <cellStyle name="Normal 4 2 6 4 5 2" xfId="14261"/>
    <cellStyle name="Normal 4 2 6 4 6" xfId="9779"/>
    <cellStyle name="Normal 4 2 6 5" xfId="937"/>
    <cellStyle name="Normal 4 2 6 5 2" xfId="2431"/>
    <cellStyle name="Normal 4 2 6 5 2 2" xfId="6912"/>
    <cellStyle name="Normal 4 2 6 5 2 2 2" xfId="15942"/>
    <cellStyle name="Normal 4 2 6 5 2 3" xfId="11460"/>
    <cellStyle name="Normal 4 2 6 5 3" xfId="3925"/>
    <cellStyle name="Normal 4 2 6 5 3 2" xfId="8406"/>
    <cellStyle name="Normal 4 2 6 5 3 2 2" xfId="17436"/>
    <cellStyle name="Normal 4 2 6 5 3 3" xfId="12954"/>
    <cellStyle name="Normal 4 2 6 5 4" xfId="5419"/>
    <cellStyle name="Normal 4 2 6 5 4 2" xfId="14448"/>
    <cellStyle name="Normal 4 2 6 5 5" xfId="9966"/>
    <cellStyle name="Normal 4 2 6 6" xfId="1686"/>
    <cellStyle name="Normal 4 2 6 6 2" xfId="6167"/>
    <cellStyle name="Normal 4 2 6 6 2 2" xfId="15197"/>
    <cellStyle name="Normal 4 2 6 6 3" xfId="10715"/>
    <cellStyle name="Normal 4 2 6 7" xfId="3180"/>
    <cellStyle name="Normal 4 2 6 7 2" xfId="7661"/>
    <cellStyle name="Normal 4 2 6 7 2 2" xfId="16691"/>
    <cellStyle name="Normal 4 2 6 7 3" xfId="12209"/>
    <cellStyle name="Normal 4 2 6 8" xfId="4674"/>
    <cellStyle name="Normal 4 2 6 8 2" xfId="13703"/>
    <cellStyle name="Normal 4 2 6 9" xfId="9221"/>
    <cellStyle name="Normal 4 2 7" xfId="210"/>
    <cellStyle name="Normal 4 2 7 2" xfId="395"/>
    <cellStyle name="Normal 4 2 7 2 2" xfId="1137"/>
    <cellStyle name="Normal 4 2 7 2 2 2" xfId="2631"/>
    <cellStyle name="Normal 4 2 7 2 2 2 2" xfId="7112"/>
    <cellStyle name="Normal 4 2 7 2 2 2 2 2" xfId="16142"/>
    <cellStyle name="Normal 4 2 7 2 2 2 3" xfId="11660"/>
    <cellStyle name="Normal 4 2 7 2 2 3" xfId="4125"/>
    <cellStyle name="Normal 4 2 7 2 2 3 2" xfId="8606"/>
    <cellStyle name="Normal 4 2 7 2 2 3 2 2" xfId="17636"/>
    <cellStyle name="Normal 4 2 7 2 2 3 3" xfId="13154"/>
    <cellStyle name="Normal 4 2 7 2 2 4" xfId="5619"/>
    <cellStyle name="Normal 4 2 7 2 2 4 2" xfId="14648"/>
    <cellStyle name="Normal 4 2 7 2 2 5" xfId="10166"/>
    <cellStyle name="Normal 4 2 7 2 3" xfId="1888"/>
    <cellStyle name="Normal 4 2 7 2 3 2" xfId="6369"/>
    <cellStyle name="Normal 4 2 7 2 3 2 2" xfId="15399"/>
    <cellStyle name="Normal 4 2 7 2 3 3" xfId="10917"/>
    <cellStyle name="Normal 4 2 7 2 4" xfId="3382"/>
    <cellStyle name="Normal 4 2 7 2 4 2" xfId="7863"/>
    <cellStyle name="Normal 4 2 7 2 4 2 2" xfId="16893"/>
    <cellStyle name="Normal 4 2 7 2 4 3" xfId="12411"/>
    <cellStyle name="Normal 4 2 7 2 5" xfId="4876"/>
    <cellStyle name="Normal 4 2 7 2 5 2" xfId="13905"/>
    <cellStyle name="Normal 4 2 7 2 6" xfId="9423"/>
    <cellStyle name="Normal 4 2 7 3" xfId="580"/>
    <cellStyle name="Normal 4 2 7 3 2" xfId="1327"/>
    <cellStyle name="Normal 4 2 7 3 2 2" xfId="2821"/>
    <cellStyle name="Normal 4 2 7 3 2 2 2" xfId="7302"/>
    <cellStyle name="Normal 4 2 7 3 2 2 2 2" xfId="16332"/>
    <cellStyle name="Normal 4 2 7 3 2 2 3" xfId="11850"/>
    <cellStyle name="Normal 4 2 7 3 2 3" xfId="4315"/>
    <cellStyle name="Normal 4 2 7 3 2 3 2" xfId="8796"/>
    <cellStyle name="Normal 4 2 7 3 2 3 2 2" xfId="17826"/>
    <cellStyle name="Normal 4 2 7 3 2 3 3" xfId="13344"/>
    <cellStyle name="Normal 4 2 7 3 2 4" xfId="5808"/>
    <cellStyle name="Normal 4 2 7 3 2 4 2" xfId="14838"/>
    <cellStyle name="Normal 4 2 7 3 2 5" xfId="10356"/>
    <cellStyle name="Normal 4 2 7 3 3" xfId="2074"/>
    <cellStyle name="Normal 4 2 7 3 3 2" xfId="6555"/>
    <cellStyle name="Normal 4 2 7 3 3 2 2" xfId="15585"/>
    <cellStyle name="Normal 4 2 7 3 3 3" xfId="11103"/>
    <cellStyle name="Normal 4 2 7 3 4" xfId="3568"/>
    <cellStyle name="Normal 4 2 7 3 4 2" xfId="8049"/>
    <cellStyle name="Normal 4 2 7 3 4 2 2" xfId="17079"/>
    <cellStyle name="Normal 4 2 7 3 4 3" xfId="12597"/>
    <cellStyle name="Normal 4 2 7 3 5" xfId="5062"/>
    <cellStyle name="Normal 4 2 7 3 5 2" xfId="14091"/>
    <cellStyle name="Normal 4 2 7 3 6" xfId="9609"/>
    <cellStyle name="Normal 4 2 7 4" xfId="766"/>
    <cellStyle name="Normal 4 2 7 4 2" xfId="1513"/>
    <cellStyle name="Normal 4 2 7 4 2 2" xfId="3007"/>
    <cellStyle name="Normal 4 2 7 4 2 2 2" xfId="7488"/>
    <cellStyle name="Normal 4 2 7 4 2 2 2 2" xfId="16518"/>
    <cellStyle name="Normal 4 2 7 4 2 2 3" xfId="12036"/>
    <cellStyle name="Normal 4 2 7 4 2 3" xfId="4501"/>
    <cellStyle name="Normal 4 2 7 4 2 3 2" xfId="8982"/>
    <cellStyle name="Normal 4 2 7 4 2 3 2 2" xfId="18012"/>
    <cellStyle name="Normal 4 2 7 4 2 3 3" xfId="13530"/>
    <cellStyle name="Normal 4 2 7 4 2 4" xfId="5994"/>
    <cellStyle name="Normal 4 2 7 4 2 4 2" xfId="15024"/>
    <cellStyle name="Normal 4 2 7 4 2 5" xfId="10542"/>
    <cellStyle name="Normal 4 2 7 4 3" xfId="2260"/>
    <cellStyle name="Normal 4 2 7 4 3 2" xfId="6741"/>
    <cellStyle name="Normal 4 2 7 4 3 2 2" xfId="15771"/>
    <cellStyle name="Normal 4 2 7 4 3 3" xfId="11289"/>
    <cellStyle name="Normal 4 2 7 4 4" xfId="3754"/>
    <cellStyle name="Normal 4 2 7 4 4 2" xfId="8235"/>
    <cellStyle name="Normal 4 2 7 4 4 2 2" xfId="17265"/>
    <cellStyle name="Normal 4 2 7 4 4 3" xfId="12783"/>
    <cellStyle name="Normal 4 2 7 4 5" xfId="5248"/>
    <cellStyle name="Normal 4 2 7 4 5 2" xfId="14277"/>
    <cellStyle name="Normal 4 2 7 4 6" xfId="9795"/>
    <cellStyle name="Normal 4 2 7 5" xfId="953"/>
    <cellStyle name="Normal 4 2 7 5 2" xfId="2447"/>
    <cellStyle name="Normal 4 2 7 5 2 2" xfId="6928"/>
    <cellStyle name="Normal 4 2 7 5 2 2 2" xfId="15958"/>
    <cellStyle name="Normal 4 2 7 5 2 3" xfId="11476"/>
    <cellStyle name="Normal 4 2 7 5 3" xfId="3941"/>
    <cellStyle name="Normal 4 2 7 5 3 2" xfId="8422"/>
    <cellStyle name="Normal 4 2 7 5 3 2 2" xfId="17452"/>
    <cellStyle name="Normal 4 2 7 5 3 3" xfId="12970"/>
    <cellStyle name="Normal 4 2 7 5 4" xfId="5435"/>
    <cellStyle name="Normal 4 2 7 5 4 2" xfId="14464"/>
    <cellStyle name="Normal 4 2 7 5 5" xfId="9982"/>
    <cellStyle name="Normal 4 2 7 6" xfId="1702"/>
    <cellStyle name="Normal 4 2 7 6 2" xfId="6183"/>
    <cellStyle name="Normal 4 2 7 6 2 2" xfId="15213"/>
    <cellStyle name="Normal 4 2 7 6 3" xfId="10731"/>
    <cellStyle name="Normal 4 2 7 7" xfId="3196"/>
    <cellStyle name="Normal 4 2 7 7 2" xfId="7677"/>
    <cellStyle name="Normal 4 2 7 7 2 2" xfId="16707"/>
    <cellStyle name="Normal 4 2 7 7 3" xfId="12225"/>
    <cellStyle name="Normal 4 2 7 8" xfId="4690"/>
    <cellStyle name="Normal 4 2 7 8 2" xfId="13719"/>
    <cellStyle name="Normal 4 2 7 9" xfId="9237"/>
    <cellStyle name="Normal 4 2 8" xfId="232"/>
    <cellStyle name="Normal 4 2 8 2" xfId="418"/>
    <cellStyle name="Normal 4 2 8 2 2" xfId="1160"/>
    <cellStyle name="Normal 4 2 8 2 2 2" xfId="2654"/>
    <cellStyle name="Normal 4 2 8 2 2 2 2" xfId="7135"/>
    <cellStyle name="Normal 4 2 8 2 2 2 2 2" xfId="16165"/>
    <cellStyle name="Normal 4 2 8 2 2 2 3" xfId="11683"/>
    <cellStyle name="Normal 4 2 8 2 2 3" xfId="4148"/>
    <cellStyle name="Normal 4 2 8 2 2 3 2" xfId="8629"/>
    <cellStyle name="Normal 4 2 8 2 2 3 2 2" xfId="17659"/>
    <cellStyle name="Normal 4 2 8 2 2 3 3" xfId="13177"/>
    <cellStyle name="Normal 4 2 8 2 2 4" xfId="5641"/>
    <cellStyle name="Normal 4 2 8 2 2 4 2" xfId="14671"/>
    <cellStyle name="Normal 4 2 8 2 2 5" xfId="10189"/>
    <cellStyle name="Normal 4 2 8 2 3" xfId="1911"/>
    <cellStyle name="Normal 4 2 8 2 3 2" xfId="6392"/>
    <cellStyle name="Normal 4 2 8 2 3 2 2" xfId="15422"/>
    <cellStyle name="Normal 4 2 8 2 3 3" xfId="10940"/>
    <cellStyle name="Normal 4 2 8 2 4" xfId="3405"/>
    <cellStyle name="Normal 4 2 8 2 4 2" xfId="7886"/>
    <cellStyle name="Normal 4 2 8 2 4 2 2" xfId="16916"/>
    <cellStyle name="Normal 4 2 8 2 4 3" xfId="12434"/>
    <cellStyle name="Normal 4 2 8 2 5" xfId="4899"/>
    <cellStyle name="Normal 4 2 8 2 5 2" xfId="13928"/>
    <cellStyle name="Normal 4 2 8 2 6" xfId="9446"/>
    <cellStyle name="Normal 4 2 8 3" xfId="603"/>
    <cellStyle name="Normal 4 2 8 3 2" xfId="1350"/>
    <cellStyle name="Normal 4 2 8 3 2 2" xfId="2844"/>
    <cellStyle name="Normal 4 2 8 3 2 2 2" xfId="7325"/>
    <cellStyle name="Normal 4 2 8 3 2 2 2 2" xfId="16355"/>
    <cellStyle name="Normal 4 2 8 3 2 2 3" xfId="11873"/>
    <cellStyle name="Normal 4 2 8 3 2 3" xfId="4338"/>
    <cellStyle name="Normal 4 2 8 3 2 3 2" xfId="8819"/>
    <cellStyle name="Normal 4 2 8 3 2 3 2 2" xfId="17849"/>
    <cellStyle name="Normal 4 2 8 3 2 3 3" xfId="13367"/>
    <cellStyle name="Normal 4 2 8 3 2 4" xfId="5831"/>
    <cellStyle name="Normal 4 2 8 3 2 4 2" xfId="14861"/>
    <cellStyle name="Normal 4 2 8 3 2 5" xfId="10379"/>
    <cellStyle name="Normal 4 2 8 3 3" xfId="2097"/>
    <cellStyle name="Normal 4 2 8 3 3 2" xfId="6578"/>
    <cellStyle name="Normal 4 2 8 3 3 2 2" xfId="15608"/>
    <cellStyle name="Normal 4 2 8 3 3 3" xfId="11126"/>
    <cellStyle name="Normal 4 2 8 3 4" xfId="3591"/>
    <cellStyle name="Normal 4 2 8 3 4 2" xfId="8072"/>
    <cellStyle name="Normal 4 2 8 3 4 2 2" xfId="17102"/>
    <cellStyle name="Normal 4 2 8 3 4 3" xfId="12620"/>
    <cellStyle name="Normal 4 2 8 3 5" xfId="5085"/>
    <cellStyle name="Normal 4 2 8 3 5 2" xfId="14114"/>
    <cellStyle name="Normal 4 2 8 3 6" xfId="9632"/>
    <cellStyle name="Normal 4 2 8 4" xfId="789"/>
    <cellStyle name="Normal 4 2 8 4 2" xfId="1536"/>
    <cellStyle name="Normal 4 2 8 4 2 2" xfId="3030"/>
    <cellStyle name="Normal 4 2 8 4 2 2 2" xfId="7511"/>
    <cellStyle name="Normal 4 2 8 4 2 2 2 2" xfId="16541"/>
    <cellStyle name="Normal 4 2 8 4 2 2 3" xfId="12059"/>
    <cellStyle name="Normal 4 2 8 4 2 3" xfId="4524"/>
    <cellStyle name="Normal 4 2 8 4 2 3 2" xfId="9005"/>
    <cellStyle name="Normal 4 2 8 4 2 3 2 2" xfId="18035"/>
    <cellStyle name="Normal 4 2 8 4 2 3 3" xfId="13553"/>
    <cellStyle name="Normal 4 2 8 4 2 4" xfId="6017"/>
    <cellStyle name="Normal 4 2 8 4 2 4 2" xfId="15047"/>
    <cellStyle name="Normal 4 2 8 4 2 5" xfId="10565"/>
    <cellStyle name="Normal 4 2 8 4 3" xfId="2283"/>
    <cellStyle name="Normal 4 2 8 4 3 2" xfId="6764"/>
    <cellStyle name="Normal 4 2 8 4 3 2 2" xfId="15794"/>
    <cellStyle name="Normal 4 2 8 4 3 3" xfId="11312"/>
    <cellStyle name="Normal 4 2 8 4 4" xfId="3777"/>
    <cellStyle name="Normal 4 2 8 4 4 2" xfId="8258"/>
    <cellStyle name="Normal 4 2 8 4 4 2 2" xfId="17288"/>
    <cellStyle name="Normal 4 2 8 4 4 3" xfId="12806"/>
    <cellStyle name="Normal 4 2 8 4 5" xfId="5271"/>
    <cellStyle name="Normal 4 2 8 4 5 2" xfId="14300"/>
    <cellStyle name="Normal 4 2 8 4 6" xfId="9818"/>
    <cellStyle name="Normal 4 2 8 5" xfId="976"/>
    <cellStyle name="Normal 4 2 8 5 2" xfId="2470"/>
    <cellStyle name="Normal 4 2 8 5 2 2" xfId="6951"/>
    <cellStyle name="Normal 4 2 8 5 2 2 2" xfId="15981"/>
    <cellStyle name="Normal 4 2 8 5 2 3" xfId="11499"/>
    <cellStyle name="Normal 4 2 8 5 3" xfId="3964"/>
    <cellStyle name="Normal 4 2 8 5 3 2" xfId="8445"/>
    <cellStyle name="Normal 4 2 8 5 3 2 2" xfId="17475"/>
    <cellStyle name="Normal 4 2 8 5 3 3" xfId="12993"/>
    <cellStyle name="Normal 4 2 8 5 4" xfId="5458"/>
    <cellStyle name="Normal 4 2 8 5 4 2" xfId="14487"/>
    <cellStyle name="Normal 4 2 8 5 5" xfId="10005"/>
    <cellStyle name="Normal 4 2 8 6" xfId="1725"/>
    <cellStyle name="Normal 4 2 8 6 2" xfId="6206"/>
    <cellStyle name="Normal 4 2 8 6 2 2" xfId="15236"/>
    <cellStyle name="Normal 4 2 8 6 3" xfId="10754"/>
    <cellStyle name="Normal 4 2 8 7" xfId="3219"/>
    <cellStyle name="Normal 4 2 8 7 2" xfId="7700"/>
    <cellStyle name="Normal 4 2 8 7 2 2" xfId="16730"/>
    <cellStyle name="Normal 4 2 8 7 3" xfId="12248"/>
    <cellStyle name="Normal 4 2 8 8" xfId="4713"/>
    <cellStyle name="Normal 4 2 8 8 2" xfId="13742"/>
    <cellStyle name="Normal 4 2 8 9" xfId="9260"/>
    <cellStyle name="Normal 4 2 9" xfId="255"/>
    <cellStyle name="Normal 4 2 9 2" xfId="441"/>
    <cellStyle name="Normal 4 2 9 2 2" xfId="1183"/>
    <cellStyle name="Normal 4 2 9 2 2 2" xfId="2677"/>
    <cellStyle name="Normal 4 2 9 2 2 2 2" xfId="7158"/>
    <cellStyle name="Normal 4 2 9 2 2 2 2 2" xfId="16188"/>
    <cellStyle name="Normal 4 2 9 2 2 2 3" xfId="11706"/>
    <cellStyle name="Normal 4 2 9 2 2 3" xfId="4171"/>
    <cellStyle name="Normal 4 2 9 2 2 3 2" xfId="8652"/>
    <cellStyle name="Normal 4 2 9 2 2 3 2 2" xfId="17682"/>
    <cellStyle name="Normal 4 2 9 2 2 3 3" xfId="13200"/>
    <cellStyle name="Normal 4 2 9 2 2 4" xfId="5664"/>
    <cellStyle name="Normal 4 2 9 2 2 4 2" xfId="14694"/>
    <cellStyle name="Normal 4 2 9 2 2 5" xfId="10212"/>
    <cellStyle name="Normal 4 2 9 2 3" xfId="1934"/>
    <cellStyle name="Normal 4 2 9 2 3 2" xfId="6415"/>
    <cellStyle name="Normal 4 2 9 2 3 2 2" xfId="15445"/>
    <cellStyle name="Normal 4 2 9 2 3 3" xfId="10963"/>
    <cellStyle name="Normal 4 2 9 2 4" xfId="3428"/>
    <cellStyle name="Normal 4 2 9 2 4 2" xfId="7909"/>
    <cellStyle name="Normal 4 2 9 2 4 2 2" xfId="16939"/>
    <cellStyle name="Normal 4 2 9 2 4 3" xfId="12457"/>
    <cellStyle name="Normal 4 2 9 2 5" xfId="4922"/>
    <cellStyle name="Normal 4 2 9 2 5 2" xfId="13951"/>
    <cellStyle name="Normal 4 2 9 2 6" xfId="9469"/>
    <cellStyle name="Normal 4 2 9 3" xfId="626"/>
    <cellStyle name="Normal 4 2 9 3 2" xfId="1373"/>
    <cellStyle name="Normal 4 2 9 3 2 2" xfId="2867"/>
    <cellStyle name="Normal 4 2 9 3 2 2 2" xfId="7348"/>
    <cellStyle name="Normal 4 2 9 3 2 2 2 2" xfId="16378"/>
    <cellStyle name="Normal 4 2 9 3 2 2 3" xfId="11896"/>
    <cellStyle name="Normal 4 2 9 3 2 3" xfId="4361"/>
    <cellStyle name="Normal 4 2 9 3 2 3 2" xfId="8842"/>
    <cellStyle name="Normal 4 2 9 3 2 3 2 2" xfId="17872"/>
    <cellStyle name="Normal 4 2 9 3 2 3 3" xfId="13390"/>
    <cellStyle name="Normal 4 2 9 3 2 4" xfId="5854"/>
    <cellStyle name="Normal 4 2 9 3 2 4 2" xfId="14884"/>
    <cellStyle name="Normal 4 2 9 3 2 5" xfId="10402"/>
    <cellStyle name="Normal 4 2 9 3 3" xfId="2120"/>
    <cellStyle name="Normal 4 2 9 3 3 2" xfId="6601"/>
    <cellStyle name="Normal 4 2 9 3 3 2 2" xfId="15631"/>
    <cellStyle name="Normal 4 2 9 3 3 3" xfId="11149"/>
    <cellStyle name="Normal 4 2 9 3 4" xfId="3614"/>
    <cellStyle name="Normal 4 2 9 3 4 2" xfId="8095"/>
    <cellStyle name="Normal 4 2 9 3 4 2 2" xfId="17125"/>
    <cellStyle name="Normal 4 2 9 3 4 3" xfId="12643"/>
    <cellStyle name="Normal 4 2 9 3 5" xfId="5108"/>
    <cellStyle name="Normal 4 2 9 3 5 2" xfId="14137"/>
    <cellStyle name="Normal 4 2 9 3 6" xfId="9655"/>
    <cellStyle name="Normal 4 2 9 4" xfId="812"/>
    <cellStyle name="Normal 4 2 9 4 2" xfId="1559"/>
    <cellStyle name="Normal 4 2 9 4 2 2" xfId="3053"/>
    <cellStyle name="Normal 4 2 9 4 2 2 2" xfId="7534"/>
    <cellStyle name="Normal 4 2 9 4 2 2 2 2" xfId="16564"/>
    <cellStyle name="Normal 4 2 9 4 2 2 3" xfId="12082"/>
    <cellStyle name="Normal 4 2 9 4 2 3" xfId="4547"/>
    <cellStyle name="Normal 4 2 9 4 2 3 2" xfId="9028"/>
    <cellStyle name="Normal 4 2 9 4 2 3 2 2" xfId="18058"/>
    <cellStyle name="Normal 4 2 9 4 2 3 3" xfId="13576"/>
    <cellStyle name="Normal 4 2 9 4 2 4" xfId="6040"/>
    <cellStyle name="Normal 4 2 9 4 2 4 2" xfId="15070"/>
    <cellStyle name="Normal 4 2 9 4 2 5" xfId="10588"/>
    <cellStyle name="Normal 4 2 9 4 3" xfId="2306"/>
    <cellStyle name="Normal 4 2 9 4 3 2" xfId="6787"/>
    <cellStyle name="Normal 4 2 9 4 3 2 2" xfId="15817"/>
    <cellStyle name="Normal 4 2 9 4 3 3" xfId="11335"/>
    <cellStyle name="Normal 4 2 9 4 4" xfId="3800"/>
    <cellStyle name="Normal 4 2 9 4 4 2" xfId="8281"/>
    <cellStyle name="Normal 4 2 9 4 4 2 2" xfId="17311"/>
    <cellStyle name="Normal 4 2 9 4 4 3" xfId="12829"/>
    <cellStyle name="Normal 4 2 9 4 5" xfId="5294"/>
    <cellStyle name="Normal 4 2 9 4 5 2" xfId="14323"/>
    <cellStyle name="Normal 4 2 9 4 6" xfId="9841"/>
    <cellStyle name="Normal 4 2 9 5" xfId="999"/>
    <cellStyle name="Normal 4 2 9 5 2" xfId="2493"/>
    <cellStyle name="Normal 4 2 9 5 2 2" xfId="6974"/>
    <cellStyle name="Normal 4 2 9 5 2 2 2" xfId="16004"/>
    <cellStyle name="Normal 4 2 9 5 2 3" xfId="11522"/>
    <cellStyle name="Normal 4 2 9 5 3" xfId="3987"/>
    <cellStyle name="Normal 4 2 9 5 3 2" xfId="8468"/>
    <cellStyle name="Normal 4 2 9 5 3 2 2" xfId="17498"/>
    <cellStyle name="Normal 4 2 9 5 3 3" xfId="13016"/>
    <cellStyle name="Normal 4 2 9 5 4" xfId="5481"/>
    <cellStyle name="Normal 4 2 9 5 4 2" xfId="14510"/>
    <cellStyle name="Normal 4 2 9 5 5" xfId="10028"/>
    <cellStyle name="Normal 4 2 9 6" xfId="1748"/>
    <cellStyle name="Normal 4 2 9 6 2" xfId="6229"/>
    <cellStyle name="Normal 4 2 9 6 2 2" xfId="15259"/>
    <cellStyle name="Normal 4 2 9 6 3" xfId="10777"/>
    <cellStyle name="Normal 4 2 9 7" xfId="3242"/>
    <cellStyle name="Normal 4 2 9 7 2" xfId="7723"/>
    <cellStyle name="Normal 4 2 9 7 2 2" xfId="16753"/>
    <cellStyle name="Normal 4 2 9 7 3" xfId="12271"/>
    <cellStyle name="Normal 4 2 9 8" xfId="4736"/>
    <cellStyle name="Normal 4 2 9 8 2" xfId="13765"/>
    <cellStyle name="Normal 4 2 9 9" xfId="9283"/>
    <cellStyle name="Normal 4 20" xfId="15"/>
    <cellStyle name="Normal 4 21" xfId="22564"/>
    <cellStyle name="Normal 4 3" xfId="43"/>
    <cellStyle name="Normal 4 3 10" xfId="468"/>
    <cellStyle name="Normal 4 3 10 2" xfId="1215"/>
    <cellStyle name="Normal 4 3 10 2 2" xfId="2709"/>
    <cellStyle name="Normal 4 3 10 2 2 2" xfId="7190"/>
    <cellStyle name="Normal 4 3 10 2 2 2 2" xfId="16220"/>
    <cellStyle name="Normal 4 3 10 2 2 3" xfId="11738"/>
    <cellStyle name="Normal 4 3 10 2 3" xfId="4203"/>
    <cellStyle name="Normal 4 3 10 2 3 2" xfId="8684"/>
    <cellStyle name="Normal 4 3 10 2 3 2 2" xfId="17714"/>
    <cellStyle name="Normal 4 3 10 2 3 3" xfId="13232"/>
    <cellStyle name="Normal 4 3 10 2 4" xfId="5696"/>
    <cellStyle name="Normal 4 3 10 2 4 2" xfId="14726"/>
    <cellStyle name="Normal 4 3 10 2 5" xfId="10244"/>
    <cellStyle name="Normal 4 3 10 3" xfId="1962"/>
    <cellStyle name="Normal 4 3 10 3 2" xfId="6443"/>
    <cellStyle name="Normal 4 3 10 3 2 2" xfId="15473"/>
    <cellStyle name="Normal 4 3 10 3 3" xfId="10991"/>
    <cellStyle name="Normal 4 3 10 4" xfId="3456"/>
    <cellStyle name="Normal 4 3 10 4 2" xfId="7937"/>
    <cellStyle name="Normal 4 3 10 4 2 2" xfId="16967"/>
    <cellStyle name="Normal 4 3 10 4 3" xfId="12485"/>
    <cellStyle name="Normal 4 3 10 5" xfId="4950"/>
    <cellStyle name="Normal 4 3 10 5 2" xfId="13979"/>
    <cellStyle name="Normal 4 3 10 6" xfId="9497"/>
    <cellStyle name="Normal 4 3 11" xfId="654"/>
    <cellStyle name="Normal 4 3 11 2" xfId="1401"/>
    <cellStyle name="Normal 4 3 11 2 2" xfId="2895"/>
    <cellStyle name="Normal 4 3 11 2 2 2" xfId="7376"/>
    <cellStyle name="Normal 4 3 11 2 2 2 2" xfId="16406"/>
    <cellStyle name="Normal 4 3 11 2 2 3" xfId="11924"/>
    <cellStyle name="Normal 4 3 11 2 3" xfId="4389"/>
    <cellStyle name="Normal 4 3 11 2 3 2" xfId="8870"/>
    <cellStyle name="Normal 4 3 11 2 3 2 2" xfId="17900"/>
    <cellStyle name="Normal 4 3 11 2 3 3" xfId="13418"/>
    <cellStyle name="Normal 4 3 11 2 4" xfId="5882"/>
    <cellStyle name="Normal 4 3 11 2 4 2" xfId="14912"/>
    <cellStyle name="Normal 4 3 11 2 5" xfId="10430"/>
    <cellStyle name="Normal 4 3 11 3" xfId="2148"/>
    <cellStyle name="Normal 4 3 11 3 2" xfId="6629"/>
    <cellStyle name="Normal 4 3 11 3 2 2" xfId="15659"/>
    <cellStyle name="Normal 4 3 11 3 3" xfId="11177"/>
    <cellStyle name="Normal 4 3 11 4" xfId="3642"/>
    <cellStyle name="Normal 4 3 11 4 2" xfId="8123"/>
    <cellStyle name="Normal 4 3 11 4 2 2" xfId="17153"/>
    <cellStyle name="Normal 4 3 11 4 3" xfId="12671"/>
    <cellStyle name="Normal 4 3 11 5" xfId="5136"/>
    <cellStyle name="Normal 4 3 11 5 2" xfId="14165"/>
    <cellStyle name="Normal 4 3 11 6" xfId="9683"/>
    <cellStyle name="Normal 4 3 12" xfId="841"/>
    <cellStyle name="Normal 4 3 12 2" xfId="2335"/>
    <cellStyle name="Normal 4 3 12 2 2" xfId="6816"/>
    <cellStyle name="Normal 4 3 12 2 2 2" xfId="15846"/>
    <cellStyle name="Normal 4 3 12 2 3" xfId="11364"/>
    <cellStyle name="Normal 4 3 12 3" xfId="3829"/>
    <cellStyle name="Normal 4 3 12 3 2" xfId="8310"/>
    <cellStyle name="Normal 4 3 12 3 2 2" xfId="17340"/>
    <cellStyle name="Normal 4 3 12 3 3" xfId="12858"/>
    <cellStyle name="Normal 4 3 12 4" xfId="5323"/>
    <cellStyle name="Normal 4 3 12 4 2" xfId="14352"/>
    <cellStyle name="Normal 4 3 12 5" xfId="9870"/>
    <cellStyle name="Normal 4 3 13" xfId="1590"/>
    <cellStyle name="Normal 4 3 13 2" xfId="6071"/>
    <cellStyle name="Normal 4 3 13 2 2" xfId="15101"/>
    <cellStyle name="Normal 4 3 13 3" xfId="10619"/>
    <cellStyle name="Normal 4 3 14" xfId="3084"/>
    <cellStyle name="Normal 4 3 14 2" xfId="7565"/>
    <cellStyle name="Normal 4 3 14 2 2" xfId="16595"/>
    <cellStyle name="Normal 4 3 14 3" xfId="12113"/>
    <cellStyle name="Normal 4 3 15" xfId="4578"/>
    <cellStyle name="Normal 4 3 15 2" xfId="13607"/>
    <cellStyle name="Normal 4 3 16" xfId="9125"/>
    <cellStyle name="Normal 4 3 17" xfId="100"/>
    <cellStyle name="Normal 4 3 2" xfId="122"/>
    <cellStyle name="Normal 4 3 2 2" xfId="306"/>
    <cellStyle name="Normal 4 3 2 2 2" xfId="1050"/>
    <cellStyle name="Normal 4 3 2 2 2 2" xfId="2544"/>
    <cellStyle name="Normal 4 3 2 2 2 2 2" xfId="7025"/>
    <cellStyle name="Normal 4 3 2 2 2 2 2 2" xfId="16055"/>
    <cellStyle name="Normal 4 3 2 2 2 2 3" xfId="11573"/>
    <cellStyle name="Normal 4 3 2 2 2 3" xfId="4038"/>
    <cellStyle name="Normal 4 3 2 2 2 3 2" xfId="8519"/>
    <cellStyle name="Normal 4 3 2 2 2 3 2 2" xfId="17549"/>
    <cellStyle name="Normal 4 3 2 2 2 3 3" xfId="13067"/>
    <cellStyle name="Normal 4 3 2 2 2 4" xfId="5532"/>
    <cellStyle name="Normal 4 3 2 2 2 4 2" xfId="14561"/>
    <cellStyle name="Normal 4 3 2 2 2 5" xfId="10079"/>
    <cellStyle name="Normal 4 3 2 2 3" xfId="1799"/>
    <cellStyle name="Normal 4 3 2 2 3 2" xfId="6280"/>
    <cellStyle name="Normal 4 3 2 2 3 2 2" xfId="15310"/>
    <cellStyle name="Normal 4 3 2 2 3 3" xfId="10828"/>
    <cellStyle name="Normal 4 3 2 2 4" xfId="3293"/>
    <cellStyle name="Normal 4 3 2 2 4 2" xfId="7774"/>
    <cellStyle name="Normal 4 3 2 2 4 2 2" xfId="16804"/>
    <cellStyle name="Normal 4 3 2 2 4 3" xfId="12322"/>
    <cellStyle name="Normal 4 3 2 2 5" xfId="4787"/>
    <cellStyle name="Normal 4 3 2 2 5 2" xfId="13816"/>
    <cellStyle name="Normal 4 3 2 2 6" xfId="9334"/>
    <cellStyle name="Normal 4 3 2 3" xfId="491"/>
    <cellStyle name="Normal 4 3 2 3 2" xfId="1238"/>
    <cellStyle name="Normal 4 3 2 3 2 2" xfId="2732"/>
    <cellStyle name="Normal 4 3 2 3 2 2 2" xfId="7213"/>
    <cellStyle name="Normal 4 3 2 3 2 2 2 2" xfId="16243"/>
    <cellStyle name="Normal 4 3 2 3 2 2 3" xfId="11761"/>
    <cellStyle name="Normal 4 3 2 3 2 3" xfId="4226"/>
    <cellStyle name="Normal 4 3 2 3 2 3 2" xfId="8707"/>
    <cellStyle name="Normal 4 3 2 3 2 3 2 2" xfId="17737"/>
    <cellStyle name="Normal 4 3 2 3 2 3 3" xfId="13255"/>
    <cellStyle name="Normal 4 3 2 3 2 4" xfId="5719"/>
    <cellStyle name="Normal 4 3 2 3 2 4 2" xfId="14749"/>
    <cellStyle name="Normal 4 3 2 3 2 5" xfId="10267"/>
    <cellStyle name="Normal 4 3 2 3 3" xfId="1985"/>
    <cellStyle name="Normal 4 3 2 3 3 2" xfId="6466"/>
    <cellStyle name="Normal 4 3 2 3 3 2 2" xfId="15496"/>
    <cellStyle name="Normal 4 3 2 3 3 3" xfId="11014"/>
    <cellStyle name="Normal 4 3 2 3 4" xfId="3479"/>
    <cellStyle name="Normal 4 3 2 3 4 2" xfId="7960"/>
    <cellStyle name="Normal 4 3 2 3 4 2 2" xfId="16990"/>
    <cellStyle name="Normal 4 3 2 3 4 3" xfId="12508"/>
    <cellStyle name="Normal 4 3 2 3 5" xfId="4973"/>
    <cellStyle name="Normal 4 3 2 3 5 2" xfId="14002"/>
    <cellStyle name="Normal 4 3 2 3 6" xfId="9520"/>
    <cellStyle name="Normal 4 3 2 4" xfId="677"/>
    <cellStyle name="Normal 4 3 2 4 2" xfId="1424"/>
    <cellStyle name="Normal 4 3 2 4 2 2" xfId="2918"/>
    <cellStyle name="Normal 4 3 2 4 2 2 2" xfId="7399"/>
    <cellStyle name="Normal 4 3 2 4 2 2 2 2" xfId="16429"/>
    <cellStyle name="Normal 4 3 2 4 2 2 3" xfId="11947"/>
    <cellStyle name="Normal 4 3 2 4 2 3" xfId="4412"/>
    <cellStyle name="Normal 4 3 2 4 2 3 2" xfId="8893"/>
    <cellStyle name="Normal 4 3 2 4 2 3 2 2" xfId="17923"/>
    <cellStyle name="Normal 4 3 2 4 2 3 3" xfId="13441"/>
    <cellStyle name="Normal 4 3 2 4 2 4" xfId="5905"/>
    <cellStyle name="Normal 4 3 2 4 2 4 2" xfId="14935"/>
    <cellStyle name="Normal 4 3 2 4 2 5" xfId="10453"/>
    <cellStyle name="Normal 4 3 2 4 3" xfId="2171"/>
    <cellStyle name="Normal 4 3 2 4 3 2" xfId="6652"/>
    <cellStyle name="Normal 4 3 2 4 3 2 2" xfId="15682"/>
    <cellStyle name="Normal 4 3 2 4 3 3" xfId="11200"/>
    <cellStyle name="Normal 4 3 2 4 4" xfId="3665"/>
    <cellStyle name="Normal 4 3 2 4 4 2" xfId="8146"/>
    <cellStyle name="Normal 4 3 2 4 4 2 2" xfId="17176"/>
    <cellStyle name="Normal 4 3 2 4 4 3" xfId="12694"/>
    <cellStyle name="Normal 4 3 2 4 5" xfId="5159"/>
    <cellStyle name="Normal 4 3 2 4 5 2" xfId="14188"/>
    <cellStyle name="Normal 4 3 2 4 6" xfId="9706"/>
    <cellStyle name="Normal 4 3 2 5" xfId="864"/>
    <cellStyle name="Normal 4 3 2 5 2" xfId="2358"/>
    <cellStyle name="Normal 4 3 2 5 2 2" xfId="6839"/>
    <cellStyle name="Normal 4 3 2 5 2 2 2" xfId="15869"/>
    <cellStyle name="Normal 4 3 2 5 2 3" xfId="11387"/>
    <cellStyle name="Normal 4 3 2 5 3" xfId="3852"/>
    <cellStyle name="Normal 4 3 2 5 3 2" xfId="8333"/>
    <cellStyle name="Normal 4 3 2 5 3 2 2" xfId="17363"/>
    <cellStyle name="Normal 4 3 2 5 3 3" xfId="12881"/>
    <cellStyle name="Normal 4 3 2 5 4" xfId="5346"/>
    <cellStyle name="Normal 4 3 2 5 4 2" xfId="14375"/>
    <cellStyle name="Normal 4 3 2 5 5" xfId="9893"/>
    <cellStyle name="Normal 4 3 2 6" xfId="1613"/>
    <cellStyle name="Normal 4 3 2 6 2" xfId="6094"/>
    <cellStyle name="Normal 4 3 2 6 2 2" xfId="15124"/>
    <cellStyle name="Normal 4 3 2 6 3" xfId="10642"/>
    <cellStyle name="Normal 4 3 2 7" xfId="3107"/>
    <cellStyle name="Normal 4 3 2 7 2" xfId="7588"/>
    <cellStyle name="Normal 4 3 2 7 2 2" xfId="16618"/>
    <cellStyle name="Normal 4 3 2 7 3" xfId="12136"/>
    <cellStyle name="Normal 4 3 2 8" xfId="4601"/>
    <cellStyle name="Normal 4 3 2 8 2" xfId="13630"/>
    <cellStyle name="Normal 4 3 2 9" xfId="9148"/>
    <cellStyle name="Normal 4 3 3" xfId="145"/>
    <cellStyle name="Normal 4 3 3 2" xfId="329"/>
    <cellStyle name="Normal 4 3 3 2 2" xfId="1073"/>
    <cellStyle name="Normal 4 3 3 2 2 2" xfId="2567"/>
    <cellStyle name="Normal 4 3 3 2 2 2 2" xfId="7048"/>
    <cellStyle name="Normal 4 3 3 2 2 2 2 2" xfId="16078"/>
    <cellStyle name="Normal 4 3 3 2 2 2 3" xfId="11596"/>
    <cellStyle name="Normal 4 3 3 2 2 3" xfId="4061"/>
    <cellStyle name="Normal 4 3 3 2 2 3 2" xfId="8542"/>
    <cellStyle name="Normal 4 3 3 2 2 3 2 2" xfId="17572"/>
    <cellStyle name="Normal 4 3 3 2 2 3 3" xfId="13090"/>
    <cellStyle name="Normal 4 3 3 2 2 4" xfId="5555"/>
    <cellStyle name="Normal 4 3 3 2 2 4 2" xfId="14584"/>
    <cellStyle name="Normal 4 3 3 2 2 5" xfId="10102"/>
    <cellStyle name="Normal 4 3 3 2 3" xfId="1822"/>
    <cellStyle name="Normal 4 3 3 2 3 2" xfId="6303"/>
    <cellStyle name="Normal 4 3 3 2 3 2 2" xfId="15333"/>
    <cellStyle name="Normal 4 3 3 2 3 3" xfId="10851"/>
    <cellStyle name="Normal 4 3 3 2 4" xfId="3316"/>
    <cellStyle name="Normal 4 3 3 2 4 2" xfId="7797"/>
    <cellStyle name="Normal 4 3 3 2 4 2 2" xfId="16827"/>
    <cellStyle name="Normal 4 3 3 2 4 3" xfId="12345"/>
    <cellStyle name="Normal 4 3 3 2 5" xfId="4810"/>
    <cellStyle name="Normal 4 3 3 2 5 2" xfId="13839"/>
    <cellStyle name="Normal 4 3 3 2 6" xfId="9357"/>
    <cellStyle name="Normal 4 3 3 3" xfId="514"/>
    <cellStyle name="Normal 4 3 3 3 2" xfId="1261"/>
    <cellStyle name="Normal 4 3 3 3 2 2" xfId="2755"/>
    <cellStyle name="Normal 4 3 3 3 2 2 2" xfId="7236"/>
    <cellStyle name="Normal 4 3 3 3 2 2 2 2" xfId="16266"/>
    <cellStyle name="Normal 4 3 3 3 2 2 3" xfId="11784"/>
    <cellStyle name="Normal 4 3 3 3 2 3" xfId="4249"/>
    <cellStyle name="Normal 4 3 3 3 2 3 2" xfId="8730"/>
    <cellStyle name="Normal 4 3 3 3 2 3 2 2" xfId="17760"/>
    <cellStyle name="Normal 4 3 3 3 2 3 3" xfId="13278"/>
    <cellStyle name="Normal 4 3 3 3 2 4" xfId="5742"/>
    <cellStyle name="Normal 4 3 3 3 2 4 2" xfId="14772"/>
    <cellStyle name="Normal 4 3 3 3 2 5" xfId="10290"/>
    <cellStyle name="Normal 4 3 3 3 3" xfId="2008"/>
    <cellStyle name="Normal 4 3 3 3 3 2" xfId="6489"/>
    <cellStyle name="Normal 4 3 3 3 3 2 2" xfId="15519"/>
    <cellStyle name="Normal 4 3 3 3 3 3" xfId="11037"/>
    <cellStyle name="Normal 4 3 3 3 4" xfId="3502"/>
    <cellStyle name="Normal 4 3 3 3 4 2" xfId="7983"/>
    <cellStyle name="Normal 4 3 3 3 4 2 2" xfId="17013"/>
    <cellStyle name="Normal 4 3 3 3 4 3" xfId="12531"/>
    <cellStyle name="Normal 4 3 3 3 5" xfId="4996"/>
    <cellStyle name="Normal 4 3 3 3 5 2" xfId="14025"/>
    <cellStyle name="Normal 4 3 3 3 6" xfId="9543"/>
    <cellStyle name="Normal 4 3 3 4" xfId="700"/>
    <cellStyle name="Normal 4 3 3 4 2" xfId="1447"/>
    <cellStyle name="Normal 4 3 3 4 2 2" xfId="2941"/>
    <cellStyle name="Normal 4 3 3 4 2 2 2" xfId="7422"/>
    <cellStyle name="Normal 4 3 3 4 2 2 2 2" xfId="16452"/>
    <cellStyle name="Normal 4 3 3 4 2 2 3" xfId="11970"/>
    <cellStyle name="Normal 4 3 3 4 2 3" xfId="4435"/>
    <cellStyle name="Normal 4 3 3 4 2 3 2" xfId="8916"/>
    <cellStyle name="Normal 4 3 3 4 2 3 2 2" xfId="17946"/>
    <cellStyle name="Normal 4 3 3 4 2 3 3" xfId="13464"/>
    <cellStyle name="Normal 4 3 3 4 2 4" xfId="5928"/>
    <cellStyle name="Normal 4 3 3 4 2 4 2" xfId="14958"/>
    <cellStyle name="Normal 4 3 3 4 2 5" xfId="10476"/>
    <cellStyle name="Normal 4 3 3 4 3" xfId="2194"/>
    <cellStyle name="Normal 4 3 3 4 3 2" xfId="6675"/>
    <cellStyle name="Normal 4 3 3 4 3 2 2" xfId="15705"/>
    <cellStyle name="Normal 4 3 3 4 3 3" xfId="11223"/>
    <cellStyle name="Normal 4 3 3 4 4" xfId="3688"/>
    <cellStyle name="Normal 4 3 3 4 4 2" xfId="8169"/>
    <cellStyle name="Normal 4 3 3 4 4 2 2" xfId="17199"/>
    <cellStyle name="Normal 4 3 3 4 4 3" xfId="12717"/>
    <cellStyle name="Normal 4 3 3 4 5" xfId="5182"/>
    <cellStyle name="Normal 4 3 3 4 5 2" xfId="14211"/>
    <cellStyle name="Normal 4 3 3 4 6" xfId="9729"/>
    <cellStyle name="Normal 4 3 3 5" xfId="887"/>
    <cellStyle name="Normal 4 3 3 5 2" xfId="2381"/>
    <cellStyle name="Normal 4 3 3 5 2 2" xfId="6862"/>
    <cellStyle name="Normal 4 3 3 5 2 2 2" xfId="15892"/>
    <cellStyle name="Normal 4 3 3 5 2 3" xfId="11410"/>
    <cellStyle name="Normal 4 3 3 5 3" xfId="3875"/>
    <cellStyle name="Normal 4 3 3 5 3 2" xfId="8356"/>
    <cellStyle name="Normal 4 3 3 5 3 2 2" xfId="17386"/>
    <cellStyle name="Normal 4 3 3 5 3 3" xfId="12904"/>
    <cellStyle name="Normal 4 3 3 5 4" xfId="5369"/>
    <cellStyle name="Normal 4 3 3 5 4 2" xfId="14398"/>
    <cellStyle name="Normal 4 3 3 5 5" xfId="9916"/>
    <cellStyle name="Normal 4 3 3 6" xfId="1636"/>
    <cellStyle name="Normal 4 3 3 6 2" xfId="6117"/>
    <cellStyle name="Normal 4 3 3 6 2 2" xfId="15147"/>
    <cellStyle name="Normal 4 3 3 6 3" xfId="10665"/>
    <cellStyle name="Normal 4 3 3 7" xfId="3130"/>
    <cellStyle name="Normal 4 3 3 7 2" xfId="7611"/>
    <cellStyle name="Normal 4 3 3 7 2 2" xfId="16641"/>
    <cellStyle name="Normal 4 3 3 7 3" xfId="12159"/>
    <cellStyle name="Normal 4 3 3 8" xfId="4624"/>
    <cellStyle name="Normal 4 3 3 8 2" xfId="13653"/>
    <cellStyle name="Normal 4 3 3 9" xfId="9171"/>
    <cellStyle name="Normal 4 3 4" xfId="168"/>
    <cellStyle name="Normal 4 3 4 2" xfId="353"/>
    <cellStyle name="Normal 4 3 4 2 2" xfId="1096"/>
    <cellStyle name="Normal 4 3 4 2 2 2" xfId="2590"/>
    <cellStyle name="Normal 4 3 4 2 2 2 2" xfId="7071"/>
    <cellStyle name="Normal 4 3 4 2 2 2 2 2" xfId="16101"/>
    <cellStyle name="Normal 4 3 4 2 2 2 3" xfId="11619"/>
    <cellStyle name="Normal 4 3 4 2 2 3" xfId="4084"/>
    <cellStyle name="Normal 4 3 4 2 2 3 2" xfId="8565"/>
    <cellStyle name="Normal 4 3 4 2 2 3 2 2" xfId="17595"/>
    <cellStyle name="Normal 4 3 4 2 2 3 3" xfId="13113"/>
    <cellStyle name="Normal 4 3 4 2 2 4" xfId="5578"/>
    <cellStyle name="Normal 4 3 4 2 2 4 2" xfId="14607"/>
    <cellStyle name="Normal 4 3 4 2 2 5" xfId="10125"/>
    <cellStyle name="Normal 4 3 4 2 3" xfId="1846"/>
    <cellStyle name="Normal 4 3 4 2 3 2" xfId="6327"/>
    <cellStyle name="Normal 4 3 4 2 3 2 2" xfId="15357"/>
    <cellStyle name="Normal 4 3 4 2 3 3" xfId="10875"/>
    <cellStyle name="Normal 4 3 4 2 4" xfId="3340"/>
    <cellStyle name="Normal 4 3 4 2 4 2" xfId="7821"/>
    <cellStyle name="Normal 4 3 4 2 4 2 2" xfId="16851"/>
    <cellStyle name="Normal 4 3 4 2 4 3" xfId="12369"/>
    <cellStyle name="Normal 4 3 4 2 5" xfId="4834"/>
    <cellStyle name="Normal 4 3 4 2 5 2" xfId="13863"/>
    <cellStyle name="Normal 4 3 4 2 6" xfId="9381"/>
    <cellStyle name="Normal 4 3 4 3" xfId="538"/>
    <cellStyle name="Normal 4 3 4 3 2" xfId="1285"/>
    <cellStyle name="Normal 4 3 4 3 2 2" xfId="2779"/>
    <cellStyle name="Normal 4 3 4 3 2 2 2" xfId="7260"/>
    <cellStyle name="Normal 4 3 4 3 2 2 2 2" xfId="16290"/>
    <cellStyle name="Normal 4 3 4 3 2 2 3" xfId="11808"/>
    <cellStyle name="Normal 4 3 4 3 2 3" xfId="4273"/>
    <cellStyle name="Normal 4 3 4 3 2 3 2" xfId="8754"/>
    <cellStyle name="Normal 4 3 4 3 2 3 2 2" xfId="17784"/>
    <cellStyle name="Normal 4 3 4 3 2 3 3" xfId="13302"/>
    <cellStyle name="Normal 4 3 4 3 2 4" xfId="5766"/>
    <cellStyle name="Normal 4 3 4 3 2 4 2" xfId="14796"/>
    <cellStyle name="Normal 4 3 4 3 2 5" xfId="10314"/>
    <cellStyle name="Normal 4 3 4 3 3" xfId="2032"/>
    <cellStyle name="Normal 4 3 4 3 3 2" xfId="6513"/>
    <cellStyle name="Normal 4 3 4 3 3 2 2" xfId="15543"/>
    <cellStyle name="Normal 4 3 4 3 3 3" xfId="11061"/>
    <cellStyle name="Normal 4 3 4 3 4" xfId="3526"/>
    <cellStyle name="Normal 4 3 4 3 4 2" xfId="8007"/>
    <cellStyle name="Normal 4 3 4 3 4 2 2" xfId="17037"/>
    <cellStyle name="Normal 4 3 4 3 4 3" xfId="12555"/>
    <cellStyle name="Normal 4 3 4 3 5" xfId="5020"/>
    <cellStyle name="Normal 4 3 4 3 5 2" xfId="14049"/>
    <cellStyle name="Normal 4 3 4 3 6" xfId="9567"/>
    <cellStyle name="Normal 4 3 4 4" xfId="724"/>
    <cellStyle name="Normal 4 3 4 4 2" xfId="1471"/>
    <cellStyle name="Normal 4 3 4 4 2 2" xfId="2965"/>
    <cellStyle name="Normal 4 3 4 4 2 2 2" xfId="7446"/>
    <cellStyle name="Normal 4 3 4 4 2 2 2 2" xfId="16476"/>
    <cellStyle name="Normal 4 3 4 4 2 2 3" xfId="11994"/>
    <cellStyle name="Normal 4 3 4 4 2 3" xfId="4459"/>
    <cellStyle name="Normal 4 3 4 4 2 3 2" xfId="8940"/>
    <cellStyle name="Normal 4 3 4 4 2 3 2 2" xfId="17970"/>
    <cellStyle name="Normal 4 3 4 4 2 3 3" xfId="13488"/>
    <cellStyle name="Normal 4 3 4 4 2 4" xfId="5952"/>
    <cellStyle name="Normal 4 3 4 4 2 4 2" xfId="14982"/>
    <cellStyle name="Normal 4 3 4 4 2 5" xfId="10500"/>
    <cellStyle name="Normal 4 3 4 4 3" xfId="2218"/>
    <cellStyle name="Normal 4 3 4 4 3 2" xfId="6699"/>
    <cellStyle name="Normal 4 3 4 4 3 2 2" xfId="15729"/>
    <cellStyle name="Normal 4 3 4 4 3 3" xfId="11247"/>
    <cellStyle name="Normal 4 3 4 4 4" xfId="3712"/>
    <cellStyle name="Normal 4 3 4 4 4 2" xfId="8193"/>
    <cellStyle name="Normal 4 3 4 4 4 2 2" xfId="17223"/>
    <cellStyle name="Normal 4 3 4 4 4 3" xfId="12741"/>
    <cellStyle name="Normal 4 3 4 4 5" xfId="5206"/>
    <cellStyle name="Normal 4 3 4 4 5 2" xfId="14235"/>
    <cellStyle name="Normal 4 3 4 4 6" xfId="9753"/>
    <cellStyle name="Normal 4 3 4 5" xfId="911"/>
    <cellStyle name="Normal 4 3 4 5 2" xfId="2405"/>
    <cellStyle name="Normal 4 3 4 5 2 2" xfId="6886"/>
    <cellStyle name="Normal 4 3 4 5 2 2 2" xfId="15916"/>
    <cellStyle name="Normal 4 3 4 5 2 3" xfId="11434"/>
    <cellStyle name="Normal 4 3 4 5 3" xfId="3899"/>
    <cellStyle name="Normal 4 3 4 5 3 2" xfId="8380"/>
    <cellStyle name="Normal 4 3 4 5 3 2 2" xfId="17410"/>
    <cellStyle name="Normal 4 3 4 5 3 3" xfId="12928"/>
    <cellStyle name="Normal 4 3 4 5 4" xfId="5393"/>
    <cellStyle name="Normal 4 3 4 5 4 2" xfId="14422"/>
    <cellStyle name="Normal 4 3 4 5 5" xfId="9940"/>
    <cellStyle name="Normal 4 3 4 6" xfId="1660"/>
    <cellStyle name="Normal 4 3 4 6 2" xfId="6141"/>
    <cellStyle name="Normal 4 3 4 6 2 2" xfId="15171"/>
    <cellStyle name="Normal 4 3 4 6 3" xfId="10689"/>
    <cellStyle name="Normal 4 3 4 7" xfId="3154"/>
    <cellStyle name="Normal 4 3 4 7 2" xfId="7635"/>
    <cellStyle name="Normal 4 3 4 7 2 2" xfId="16665"/>
    <cellStyle name="Normal 4 3 4 7 3" xfId="12183"/>
    <cellStyle name="Normal 4 3 4 8" xfId="4648"/>
    <cellStyle name="Normal 4 3 4 8 2" xfId="13677"/>
    <cellStyle name="Normal 4 3 4 9" xfId="9195"/>
    <cellStyle name="Normal 4 3 5" xfId="196"/>
    <cellStyle name="Normal 4 3 5 2" xfId="381"/>
    <cellStyle name="Normal 4 3 5 2 2" xfId="1123"/>
    <cellStyle name="Normal 4 3 5 2 2 2" xfId="2617"/>
    <cellStyle name="Normal 4 3 5 2 2 2 2" xfId="7098"/>
    <cellStyle name="Normal 4 3 5 2 2 2 2 2" xfId="16128"/>
    <cellStyle name="Normal 4 3 5 2 2 2 3" xfId="11646"/>
    <cellStyle name="Normal 4 3 5 2 2 3" xfId="4111"/>
    <cellStyle name="Normal 4 3 5 2 2 3 2" xfId="8592"/>
    <cellStyle name="Normal 4 3 5 2 2 3 2 2" xfId="17622"/>
    <cellStyle name="Normal 4 3 5 2 2 3 3" xfId="13140"/>
    <cellStyle name="Normal 4 3 5 2 2 4" xfId="5605"/>
    <cellStyle name="Normal 4 3 5 2 2 4 2" xfId="14634"/>
    <cellStyle name="Normal 4 3 5 2 2 5" xfId="10152"/>
    <cellStyle name="Normal 4 3 5 2 3" xfId="1874"/>
    <cellStyle name="Normal 4 3 5 2 3 2" xfId="6355"/>
    <cellStyle name="Normal 4 3 5 2 3 2 2" xfId="15385"/>
    <cellStyle name="Normal 4 3 5 2 3 3" xfId="10903"/>
    <cellStyle name="Normal 4 3 5 2 4" xfId="3368"/>
    <cellStyle name="Normal 4 3 5 2 4 2" xfId="7849"/>
    <cellStyle name="Normal 4 3 5 2 4 2 2" xfId="16879"/>
    <cellStyle name="Normal 4 3 5 2 4 3" xfId="12397"/>
    <cellStyle name="Normal 4 3 5 2 5" xfId="4862"/>
    <cellStyle name="Normal 4 3 5 2 5 2" xfId="13891"/>
    <cellStyle name="Normal 4 3 5 2 6" xfId="9409"/>
    <cellStyle name="Normal 4 3 5 3" xfId="566"/>
    <cellStyle name="Normal 4 3 5 3 2" xfId="1313"/>
    <cellStyle name="Normal 4 3 5 3 2 2" xfId="2807"/>
    <cellStyle name="Normal 4 3 5 3 2 2 2" xfId="7288"/>
    <cellStyle name="Normal 4 3 5 3 2 2 2 2" xfId="16318"/>
    <cellStyle name="Normal 4 3 5 3 2 2 3" xfId="11836"/>
    <cellStyle name="Normal 4 3 5 3 2 3" xfId="4301"/>
    <cellStyle name="Normal 4 3 5 3 2 3 2" xfId="8782"/>
    <cellStyle name="Normal 4 3 5 3 2 3 2 2" xfId="17812"/>
    <cellStyle name="Normal 4 3 5 3 2 3 3" xfId="13330"/>
    <cellStyle name="Normal 4 3 5 3 2 4" xfId="5794"/>
    <cellStyle name="Normal 4 3 5 3 2 4 2" xfId="14824"/>
    <cellStyle name="Normal 4 3 5 3 2 5" xfId="10342"/>
    <cellStyle name="Normal 4 3 5 3 3" xfId="2060"/>
    <cellStyle name="Normal 4 3 5 3 3 2" xfId="6541"/>
    <cellStyle name="Normal 4 3 5 3 3 2 2" xfId="15571"/>
    <cellStyle name="Normal 4 3 5 3 3 3" xfId="11089"/>
    <cellStyle name="Normal 4 3 5 3 4" xfId="3554"/>
    <cellStyle name="Normal 4 3 5 3 4 2" xfId="8035"/>
    <cellStyle name="Normal 4 3 5 3 4 2 2" xfId="17065"/>
    <cellStyle name="Normal 4 3 5 3 4 3" xfId="12583"/>
    <cellStyle name="Normal 4 3 5 3 5" xfId="5048"/>
    <cellStyle name="Normal 4 3 5 3 5 2" xfId="14077"/>
    <cellStyle name="Normal 4 3 5 3 6" xfId="9595"/>
    <cellStyle name="Normal 4 3 5 4" xfId="752"/>
    <cellStyle name="Normal 4 3 5 4 2" xfId="1499"/>
    <cellStyle name="Normal 4 3 5 4 2 2" xfId="2993"/>
    <cellStyle name="Normal 4 3 5 4 2 2 2" xfId="7474"/>
    <cellStyle name="Normal 4 3 5 4 2 2 2 2" xfId="16504"/>
    <cellStyle name="Normal 4 3 5 4 2 2 3" xfId="12022"/>
    <cellStyle name="Normal 4 3 5 4 2 3" xfId="4487"/>
    <cellStyle name="Normal 4 3 5 4 2 3 2" xfId="8968"/>
    <cellStyle name="Normal 4 3 5 4 2 3 2 2" xfId="17998"/>
    <cellStyle name="Normal 4 3 5 4 2 3 3" xfId="13516"/>
    <cellStyle name="Normal 4 3 5 4 2 4" xfId="5980"/>
    <cellStyle name="Normal 4 3 5 4 2 4 2" xfId="15010"/>
    <cellStyle name="Normal 4 3 5 4 2 5" xfId="10528"/>
    <cellStyle name="Normal 4 3 5 4 3" xfId="2246"/>
    <cellStyle name="Normal 4 3 5 4 3 2" xfId="6727"/>
    <cellStyle name="Normal 4 3 5 4 3 2 2" xfId="15757"/>
    <cellStyle name="Normal 4 3 5 4 3 3" xfId="11275"/>
    <cellStyle name="Normal 4 3 5 4 4" xfId="3740"/>
    <cellStyle name="Normal 4 3 5 4 4 2" xfId="8221"/>
    <cellStyle name="Normal 4 3 5 4 4 2 2" xfId="17251"/>
    <cellStyle name="Normal 4 3 5 4 4 3" xfId="12769"/>
    <cellStyle name="Normal 4 3 5 4 5" xfId="5234"/>
    <cellStyle name="Normal 4 3 5 4 5 2" xfId="14263"/>
    <cellStyle name="Normal 4 3 5 4 6" xfId="9781"/>
    <cellStyle name="Normal 4 3 5 5" xfId="939"/>
    <cellStyle name="Normal 4 3 5 5 2" xfId="2433"/>
    <cellStyle name="Normal 4 3 5 5 2 2" xfId="6914"/>
    <cellStyle name="Normal 4 3 5 5 2 2 2" xfId="15944"/>
    <cellStyle name="Normal 4 3 5 5 2 3" xfId="11462"/>
    <cellStyle name="Normal 4 3 5 5 3" xfId="3927"/>
    <cellStyle name="Normal 4 3 5 5 3 2" xfId="8408"/>
    <cellStyle name="Normal 4 3 5 5 3 2 2" xfId="17438"/>
    <cellStyle name="Normal 4 3 5 5 3 3" xfId="12956"/>
    <cellStyle name="Normal 4 3 5 5 4" xfId="5421"/>
    <cellStyle name="Normal 4 3 5 5 4 2" xfId="14450"/>
    <cellStyle name="Normal 4 3 5 5 5" xfId="9968"/>
    <cellStyle name="Normal 4 3 5 6" xfId="1688"/>
    <cellStyle name="Normal 4 3 5 6 2" xfId="6169"/>
    <cellStyle name="Normal 4 3 5 6 2 2" xfId="15199"/>
    <cellStyle name="Normal 4 3 5 6 3" xfId="10717"/>
    <cellStyle name="Normal 4 3 5 7" xfId="3182"/>
    <cellStyle name="Normal 4 3 5 7 2" xfId="7663"/>
    <cellStyle name="Normal 4 3 5 7 2 2" xfId="16693"/>
    <cellStyle name="Normal 4 3 5 7 3" xfId="12211"/>
    <cellStyle name="Normal 4 3 5 8" xfId="4676"/>
    <cellStyle name="Normal 4 3 5 8 2" xfId="13705"/>
    <cellStyle name="Normal 4 3 5 9" xfId="9223"/>
    <cellStyle name="Normal 4 3 6" xfId="215"/>
    <cellStyle name="Normal 4 3 6 2" xfId="400"/>
    <cellStyle name="Normal 4 3 6 2 2" xfId="1142"/>
    <cellStyle name="Normal 4 3 6 2 2 2" xfId="2636"/>
    <cellStyle name="Normal 4 3 6 2 2 2 2" xfId="7117"/>
    <cellStyle name="Normal 4 3 6 2 2 2 2 2" xfId="16147"/>
    <cellStyle name="Normal 4 3 6 2 2 2 3" xfId="11665"/>
    <cellStyle name="Normal 4 3 6 2 2 3" xfId="4130"/>
    <cellStyle name="Normal 4 3 6 2 2 3 2" xfId="8611"/>
    <cellStyle name="Normal 4 3 6 2 2 3 2 2" xfId="17641"/>
    <cellStyle name="Normal 4 3 6 2 2 3 3" xfId="13159"/>
    <cellStyle name="Normal 4 3 6 2 2 4" xfId="5624"/>
    <cellStyle name="Normal 4 3 6 2 2 4 2" xfId="14653"/>
    <cellStyle name="Normal 4 3 6 2 2 5" xfId="10171"/>
    <cellStyle name="Normal 4 3 6 2 3" xfId="1893"/>
    <cellStyle name="Normal 4 3 6 2 3 2" xfId="6374"/>
    <cellStyle name="Normal 4 3 6 2 3 2 2" xfId="15404"/>
    <cellStyle name="Normal 4 3 6 2 3 3" xfId="10922"/>
    <cellStyle name="Normal 4 3 6 2 4" xfId="3387"/>
    <cellStyle name="Normal 4 3 6 2 4 2" xfId="7868"/>
    <cellStyle name="Normal 4 3 6 2 4 2 2" xfId="16898"/>
    <cellStyle name="Normal 4 3 6 2 4 3" xfId="12416"/>
    <cellStyle name="Normal 4 3 6 2 5" xfId="4881"/>
    <cellStyle name="Normal 4 3 6 2 5 2" xfId="13910"/>
    <cellStyle name="Normal 4 3 6 2 6" xfId="9428"/>
    <cellStyle name="Normal 4 3 6 3" xfId="585"/>
    <cellStyle name="Normal 4 3 6 3 2" xfId="1332"/>
    <cellStyle name="Normal 4 3 6 3 2 2" xfId="2826"/>
    <cellStyle name="Normal 4 3 6 3 2 2 2" xfId="7307"/>
    <cellStyle name="Normal 4 3 6 3 2 2 2 2" xfId="16337"/>
    <cellStyle name="Normal 4 3 6 3 2 2 3" xfId="11855"/>
    <cellStyle name="Normal 4 3 6 3 2 3" xfId="4320"/>
    <cellStyle name="Normal 4 3 6 3 2 3 2" xfId="8801"/>
    <cellStyle name="Normal 4 3 6 3 2 3 2 2" xfId="17831"/>
    <cellStyle name="Normal 4 3 6 3 2 3 3" xfId="13349"/>
    <cellStyle name="Normal 4 3 6 3 2 4" xfId="5813"/>
    <cellStyle name="Normal 4 3 6 3 2 4 2" xfId="14843"/>
    <cellStyle name="Normal 4 3 6 3 2 5" xfId="10361"/>
    <cellStyle name="Normal 4 3 6 3 3" xfId="2079"/>
    <cellStyle name="Normal 4 3 6 3 3 2" xfId="6560"/>
    <cellStyle name="Normal 4 3 6 3 3 2 2" xfId="15590"/>
    <cellStyle name="Normal 4 3 6 3 3 3" xfId="11108"/>
    <cellStyle name="Normal 4 3 6 3 4" xfId="3573"/>
    <cellStyle name="Normal 4 3 6 3 4 2" xfId="8054"/>
    <cellStyle name="Normal 4 3 6 3 4 2 2" xfId="17084"/>
    <cellStyle name="Normal 4 3 6 3 4 3" xfId="12602"/>
    <cellStyle name="Normal 4 3 6 3 5" xfId="5067"/>
    <cellStyle name="Normal 4 3 6 3 5 2" xfId="14096"/>
    <cellStyle name="Normal 4 3 6 3 6" xfId="9614"/>
    <cellStyle name="Normal 4 3 6 4" xfId="771"/>
    <cellStyle name="Normal 4 3 6 4 2" xfId="1518"/>
    <cellStyle name="Normal 4 3 6 4 2 2" xfId="3012"/>
    <cellStyle name="Normal 4 3 6 4 2 2 2" xfId="7493"/>
    <cellStyle name="Normal 4 3 6 4 2 2 2 2" xfId="16523"/>
    <cellStyle name="Normal 4 3 6 4 2 2 3" xfId="12041"/>
    <cellStyle name="Normal 4 3 6 4 2 3" xfId="4506"/>
    <cellStyle name="Normal 4 3 6 4 2 3 2" xfId="8987"/>
    <cellStyle name="Normal 4 3 6 4 2 3 2 2" xfId="18017"/>
    <cellStyle name="Normal 4 3 6 4 2 3 3" xfId="13535"/>
    <cellStyle name="Normal 4 3 6 4 2 4" xfId="5999"/>
    <cellStyle name="Normal 4 3 6 4 2 4 2" xfId="15029"/>
    <cellStyle name="Normal 4 3 6 4 2 5" xfId="10547"/>
    <cellStyle name="Normal 4 3 6 4 3" xfId="2265"/>
    <cellStyle name="Normal 4 3 6 4 3 2" xfId="6746"/>
    <cellStyle name="Normal 4 3 6 4 3 2 2" xfId="15776"/>
    <cellStyle name="Normal 4 3 6 4 3 3" xfId="11294"/>
    <cellStyle name="Normal 4 3 6 4 4" xfId="3759"/>
    <cellStyle name="Normal 4 3 6 4 4 2" xfId="8240"/>
    <cellStyle name="Normal 4 3 6 4 4 2 2" xfId="17270"/>
    <cellStyle name="Normal 4 3 6 4 4 3" xfId="12788"/>
    <cellStyle name="Normal 4 3 6 4 5" xfId="5253"/>
    <cellStyle name="Normal 4 3 6 4 5 2" xfId="14282"/>
    <cellStyle name="Normal 4 3 6 4 6" xfId="9800"/>
    <cellStyle name="Normal 4 3 6 5" xfId="958"/>
    <cellStyle name="Normal 4 3 6 5 2" xfId="2452"/>
    <cellStyle name="Normal 4 3 6 5 2 2" xfId="6933"/>
    <cellStyle name="Normal 4 3 6 5 2 2 2" xfId="15963"/>
    <cellStyle name="Normal 4 3 6 5 2 3" xfId="11481"/>
    <cellStyle name="Normal 4 3 6 5 3" xfId="3946"/>
    <cellStyle name="Normal 4 3 6 5 3 2" xfId="8427"/>
    <cellStyle name="Normal 4 3 6 5 3 2 2" xfId="17457"/>
    <cellStyle name="Normal 4 3 6 5 3 3" xfId="12975"/>
    <cellStyle name="Normal 4 3 6 5 4" xfId="5440"/>
    <cellStyle name="Normal 4 3 6 5 4 2" xfId="14469"/>
    <cellStyle name="Normal 4 3 6 5 5" xfId="9987"/>
    <cellStyle name="Normal 4 3 6 6" xfId="1707"/>
    <cellStyle name="Normal 4 3 6 6 2" xfId="6188"/>
    <cellStyle name="Normal 4 3 6 6 2 2" xfId="15218"/>
    <cellStyle name="Normal 4 3 6 6 3" xfId="10736"/>
    <cellStyle name="Normal 4 3 6 7" xfId="3201"/>
    <cellStyle name="Normal 4 3 6 7 2" xfId="7682"/>
    <cellStyle name="Normal 4 3 6 7 2 2" xfId="16712"/>
    <cellStyle name="Normal 4 3 6 7 3" xfId="12230"/>
    <cellStyle name="Normal 4 3 6 8" xfId="4695"/>
    <cellStyle name="Normal 4 3 6 8 2" xfId="13724"/>
    <cellStyle name="Normal 4 3 6 9" xfId="9242"/>
    <cellStyle name="Normal 4 3 7" xfId="237"/>
    <cellStyle name="Normal 4 3 7 2" xfId="423"/>
    <cellStyle name="Normal 4 3 7 2 2" xfId="1165"/>
    <cellStyle name="Normal 4 3 7 2 2 2" xfId="2659"/>
    <cellStyle name="Normal 4 3 7 2 2 2 2" xfId="7140"/>
    <cellStyle name="Normal 4 3 7 2 2 2 2 2" xfId="16170"/>
    <cellStyle name="Normal 4 3 7 2 2 2 3" xfId="11688"/>
    <cellStyle name="Normal 4 3 7 2 2 3" xfId="4153"/>
    <cellStyle name="Normal 4 3 7 2 2 3 2" xfId="8634"/>
    <cellStyle name="Normal 4 3 7 2 2 3 2 2" xfId="17664"/>
    <cellStyle name="Normal 4 3 7 2 2 3 3" xfId="13182"/>
    <cellStyle name="Normal 4 3 7 2 2 4" xfId="5646"/>
    <cellStyle name="Normal 4 3 7 2 2 4 2" xfId="14676"/>
    <cellStyle name="Normal 4 3 7 2 2 5" xfId="10194"/>
    <cellStyle name="Normal 4 3 7 2 3" xfId="1916"/>
    <cellStyle name="Normal 4 3 7 2 3 2" xfId="6397"/>
    <cellStyle name="Normal 4 3 7 2 3 2 2" xfId="15427"/>
    <cellStyle name="Normal 4 3 7 2 3 3" xfId="10945"/>
    <cellStyle name="Normal 4 3 7 2 4" xfId="3410"/>
    <cellStyle name="Normal 4 3 7 2 4 2" xfId="7891"/>
    <cellStyle name="Normal 4 3 7 2 4 2 2" xfId="16921"/>
    <cellStyle name="Normal 4 3 7 2 4 3" xfId="12439"/>
    <cellStyle name="Normal 4 3 7 2 5" xfId="4904"/>
    <cellStyle name="Normal 4 3 7 2 5 2" xfId="13933"/>
    <cellStyle name="Normal 4 3 7 2 6" xfId="9451"/>
    <cellStyle name="Normal 4 3 7 3" xfId="608"/>
    <cellStyle name="Normal 4 3 7 3 2" xfId="1355"/>
    <cellStyle name="Normal 4 3 7 3 2 2" xfId="2849"/>
    <cellStyle name="Normal 4 3 7 3 2 2 2" xfId="7330"/>
    <cellStyle name="Normal 4 3 7 3 2 2 2 2" xfId="16360"/>
    <cellStyle name="Normal 4 3 7 3 2 2 3" xfId="11878"/>
    <cellStyle name="Normal 4 3 7 3 2 3" xfId="4343"/>
    <cellStyle name="Normal 4 3 7 3 2 3 2" xfId="8824"/>
    <cellStyle name="Normal 4 3 7 3 2 3 2 2" xfId="17854"/>
    <cellStyle name="Normal 4 3 7 3 2 3 3" xfId="13372"/>
    <cellStyle name="Normal 4 3 7 3 2 4" xfId="5836"/>
    <cellStyle name="Normal 4 3 7 3 2 4 2" xfId="14866"/>
    <cellStyle name="Normal 4 3 7 3 2 5" xfId="10384"/>
    <cellStyle name="Normal 4 3 7 3 3" xfId="2102"/>
    <cellStyle name="Normal 4 3 7 3 3 2" xfId="6583"/>
    <cellStyle name="Normal 4 3 7 3 3 2 2" xfId="15613"/>
    <cellStyle name="Normal 4 3 7 3 3 3" xfId="11131"/>
    <cellStyle name="Normal 4 3 7 3 4" xfId="3596"/>
    <cellStyle name="Normal 4 3 7 3 4 2" xfId="8077"/>
    <cellStyle name="Normal 4 3 7 3 4 2 2" xfId="17107"/>
    <cellStyle name="Normal 4 3 7 3 4 3" xfId="12625"/>
    <cellStyle name="Normal 4 3 7 3 5" xfId="5090"/>
    <cellStyle name="Normal 4 3 7 3 5 2" xfId="14119"/>
    <cellStyle name="Normal 4 3 7 3 6" xfId="9637"/>
    <cellStyle name="Normal 4 3 7 4" xfId="794"/>
    <cellStyle name="Normal 4 3 7 4 2" xfId="1541"/>
    <cellStyle name="Normal 4 3 7 4 2 2" xfId="3035"/>
    <cellStyle name="Normal 4 3 7 4 2 2 2" xfId="7516"/>
    <cellStyle name="Normal 4 3 7 4 2 2 2 2" xfId="16546"/>
    <cellStyle name="Normal 4 3 7 4 2 2 3" xfId="12064"/>
    <cellStyle name="Normal 4 3 7 4 2 3" xfId="4529"/>
    <cellStyle name="Normal 4 3 7 4 2 3 2" xfId="9010"/>
    <cellStyle name="Normal 4 3 7 4 2 3 2 2" xfId="18040"/>
    <cellStyle name="Normal 4 3 7 4 2 3 3" xfId="13558"/>
    <cellStyle name="Normal 4 3 7 4 2 4" xfId="6022"/>
    <cellStyle name="Normal 4 3 7 4 2 4 2" xfId="15052"/>
    <cellStyle name="Normal 4 3 7 4 2 5" xfId="10570"/>
    <cellStyle name="Normal 4 3 7 4 3" xfId="2288"/>
    <cellStyle name="Normal 4 3 7 4 3 2" xfId="6769"/>
    <cellStyle name="Normal 4 3 7 4 3 2 2" xfId="15799"/>
    <cellStyle name="Normal 4 3 7 4 3 3" xfId="11317"/>
    <cellStyle name="Normal 4 3 7 4 4" xfId="3782"/>
    <cellStyle name="Normal 4 3 7 4 4 2" xfId="8263"/>
    <cellStyle name="Normal 4 3 7 4 4 2 2" xfId="17293"/>
    <cellStyle name="Normal 4 3 7 4 4 3" xfId="12811"/>
    <cellStyle name="Normal 4 3 7 4 5" xfId="5276"/>
    <cellStyle name="Normal 4 3 7 4 5 2" xfId="14305"/>
    <cellStyle name="Normal 4 3 7 4 6" xfId="9823"/>
    <cellStyle name="Normal 4 3 7 5" xfId="981"/>
    <cellStyle name="Normal 4 3 7 5 2" xfId="2475"/>
    <cellStyle name="Normal 4 3 7 5 2 2" xfId="6956"/>
    <cellStyle name="Normal 4 3 7 5 2 2 2" xfId="15986"/>
    <cellStyle name="Normal 4 3 7 5 2 3" xfId="11504"/>
    <cellStyle name="Normal 4 3 7 5 3" xfId="3969"/>
    <cellStyle name="Normal 4 3 7 5 3 2" xfId="8450"/>
    <cellStyle name="Normal 4 3 7 5 3 2 2" xfId="17480"/>
    <cellStyle name="Normal 4 3 7 5 3 3" xfId="12998"/>
    <cellStyle name="Normal 4 3 7 5 4" xfId="5463"/>
    <cellStyle name="Normal 4 3 7 5 4 2" xfId="14492"/>
    <cellStyle name="Normal 4 3 7 5 5" xfId="10010"/>
    <cellStyle name="Normal 4 3 7 6" xfId="1730"/>
    <cellStyle name="Normal 4 3 7 6 2" xfId="6211"/>
    <cellStyle name="Normal 4 3 7 6 2 2" xfId="15241"/>
    <cellStyle name="Normal 4 3 7 6 3" xfId="10759"/>
    <cellStyle name="Normal 4 3 7 7" xfId="3224"/>
    <cellStyle name="Normal 4 3 7 7 2" xfId="7705"/>
    <cellStyle name="Normal 4 3 7 7 2 2" xfId="16735"/>
    <cellStyle name="Normal 4 3 7 7 3" xfId="12253"/>
    <cellStyle name="Normal 4 3 7 8" xfId="4718"/>
    <cellStyle name="Normal 4 3 7 8 2" xfId="13747"/>
    <cellStyle name="Normal 4 3 7 9" xfId="9265"/>
    <cellStyle name="Normal 4 3 8" xfId="260"/>
    <cellStyle name="Normal 4 3 8 2" xfId="446"/>
    <cellStyle name="Normal 4 3 8 2 2" xfId="1188"/>
    <cellStyle name="Normal 4 3 8 2 2 2" xfId="2682"/>
    <cellStyle name="Normal 4 3 8 2 2 2 2" xfId="7163"/>
    <cellStyle name="Normal 4 3 8 2 2 2 2 2" xfId="16193"/>
    <cellStyle name="Normal 4 3 8 2 2 2 3" xfId="11711"/>
    <cellStyle name="Normal 4 3 8 2 2 3" xfId="4176"/>
    <cellStyle name="Normal 4 3 8 2 2 3 2" xfId="8657"/>
    <cellStyle name="Normal 4 3 8 2 2 3 2 2" xfId="17687"/>
    <cellStyle name="Normal 4 3 8 2 2 3 3" xfId="13205"/>
    <cellStyle name="Normal 4 3 8 2 2 4" xfId="5669"/>
    <cellStyle name="Normal 4 3 8 2 2 4 2" xfId="14699"/>
    <cellStyle name="Normal 4 3 8 2 2 5" xfId="10217"/>
    <cellStyle name="Normal 4 3 8 2 3" xfId="1939"/>
    <cellStyle name="Normal 4 3 8 2 3 2" xfId="6420"/>
    <cellStyle name="Normal 4 3 8 2 3 2 2" xfId="15450"/>
    <cellStyle name="Normal 4 3 8 2 3 3" xfId="10968"/>
    <cellStyle name="Normal 4 3 8 2 4" xfId="3433"/>
    <cellStyle name="Normal 4 3 8 2 4 2" xfId="7914"/>
    <cellStyle name="Normal 4 3 8 2 4 2 2" xfId="16944"/>
    <cellStyle name="Normal 4 3 8 2 4 3" xfId="12462"/>
    <cellStyle name="Normal 4 3 8 2 5" xfId="4927"/>
    <cellStyle name="Normal 4 3 8 2 5 2" xfId="13956"/>
    <cellStyle name="Normal 4 3 8 2 6" xfId="9474"/>
    <cellStyle name="Normal 4 3 8 3" xfId="631"/>
    <cellStyle name="Normal 4 3 8 3 2" xfId="1378"/>
    <cellStyle name="Normal 4 3 8 3 2 2" xfId="2872"/>
    <cellStyle name="Normal 4 3 8 3 2 2 2" xfId="7353"/>
    <cellStyle name="Normal 4 3 8 3 2 2 2 2" xfId="16383"/>
    <cellStyle name="Normal 4 3 8 3 2 2 3" xfId="11901"/>
    <cellStyle name="Normal 4 3 8 3 2 3" xfId="4366"/>
    <cellStyle name="Normal 4 3 8 3 2 3 2" xfId="8847"/>
    <cellStyle name="Normal 4 3 8 3 2 3 2 2" xfId="17877"/>
    <cellStyle name="Normal 4 3 8 3 2 3 3" xfId="13395"/>
    <cellStyle name="Normal 4 3 8 3 2 4" xfId="5859"/>
    <cellStyle name="Normal 4 3 8 3 2 4 2" xfId="14889"/>
    <cellStyle name="Normal 4 3 8 3 2 5" xfId="10407"/>
    <cellStyle name="Normal 4 3 8 3 3" xfId="2125"/>
    <cellStyle name="Normal 4 3 8 3 3 2" xfId="6606"/>
    <cellStyle name="Normal 4 3 8 3 3 2 2" xfId="15636"/>
    <cellStyle name="Normal 4 3 8 3 3 3" xfId="11154"/>
    <cellStyle name="Normal 4 3 8 3 4" xfId="3619"/>
    <cellStyle name="Normal 4 3 8 3 4 2" xfId="8100"/>
    <cellStyle name="Normal 4 3 8 3 4 2 2" xfId="17130"/>
    <cellStyle name="Normal 4 3 8 3 4 3" xfId="12648"/>
    <cellStyle name="Normal 4 3 8 3 5" xfId="5113"/>
    <cellStyle name="Normal 4 3 8 3 5 2" xfId="14142"/>
    <cellStyle name="Normal 4 3 8 3 6" xfId="9660"/>
    <cellStyle name="Normal 4 3 8 4" xfId="817"/>
    <cellStyle name="Normal 4 3 8 4 2" xfId="1564"/>
    <cellStyle name="Normal 4 3 8 4 2 2" xfId="3058"/>
    <cellStyle name="Normal 4 3 8 4 2 2 2" xfId="7539"/>
    <cellStyle name="Normal 4 3 8 4 2 2 2 2" xfId="16569"/>
    <cellStyle name="Normal 4 3 8 4 2 2 3" xfId="12087"/>
    <cellStyle name="Normal 4 3 8 4 2 3" xfId="4552"/>
    <cellStyle name="Normal 4 3 8 4 2 3 2" xfId="9033"/>
    <cellStyle name="Normal 4 3 8 4 2 3 2 2" xfId="18063"/>
    <cellStyle name="Normal 4 3 8 4 2 3 3" xfId="13581"/>
    <cellStyle name="Normal 4 3 8 4 2 4" xfId="6045"/>
    <cellStyle name="Normal 4 3 8 4 2 4 2" xfId="15075"/>
    <cellStyle name="Normal 4 3 8 4 2 5" xfId="10593"/>
    <cellStyle name="Normal 4 3 8 4 3" xfId="2311"/>
    <cellStyle name="Normal 4 3 8 4 3 2" xfId="6792"/>
    <cellStyle name="Normal 4 3 8 4 3 2 2" xfId="15822"/>
    <cellStyle name="Normal 4 3 8 4 3 3" xfId="11340"/>
    <cellStyle name="Normal 4 3 8 4 4" xfId="3805"/>
    <cellStyle name="Normal 4 3 8 4 4 2" xfId="8286"/>
    <cellStyle name="Normal 4 3 8 4 4 2 2" xfId="17316"/>
    <cellStyle name="Normal 4 3 8 4 4 3" xfId="12834"/>
    <cellStyle name="Normal 4 3 8 4 5" xfId="5299"/>
    <cellStyle name="Normal 4 3 8 4 5 2" xfId="14328"/>
    <cellStyle name="Normal 4 3 8 4 6" xfId="9846"/>
    <cellStyle name="Normal 4 3 8 5" xfId="1004"/>
    <cellStyle name="Normal 4 3 8 5 2" xfId="2498"/>
    <cellStyle name="Normal 4 3 8 5 2 2" xfId="6979"/>
    <cellStyle name="Normal 4 3 8 5 2 2 2" xfId="16009"/>
    <cellStyle name="Normal 4 3 8 5 2 3" xfId="11527"/>
    <cellStyle name="Normal 4 3 8 5 3" xfId="3992"/>
    <cellStyle name="Normal 4 3 8 5 3 2" xfId="8473"/>
    <cellStyle name="Normal 4 3 8 5 3 2 2" xfId="17503"/>
    <cellStyle name="Normal 4 3 8 5 3 3" xfId="13021"/>
    <cellStyle name="Normal 4 3 8 5 4" xfId="5486"/>
    <cellStyle name="Normal 4 3 8 5 4 2" xfId="14515"/>
    <cellStyle name="Normal 4 3 8 5 5" xfId="10033"/>
    <cellStyle name="Normal 4 3 8 6" xfId="1753"/>
    <cellStyle name="Normal 4 3 8 6 2" xfId="6234"/>
    <cellStyle name="Normal 4 3 8 6 2 2" xfId="15264"/>
    <cellStyle name="Normal 4 3 8 6 3" xfId="10782"/>
    <cellStyle name="Normal 4 3 8 7" xfId="3247"/>
    <cellStyle name="Normal 4 3 8 7 2" xfId="7728"/>
    <cellStyle name="Normal 4 3 8 7 2 2" xfId="16758"/>
    <cellStyle name="Normal 4 3 8 7 3" xfId="12276"/>
    <cellStyle name="Normal 4 3 8 8" xfId="4741"/>
    <cellStyle name="Normal 4 3 8 8 2" xfId="13770"/>
    <cellStyle name="Normal 4 3 8 9" xfId="9288"/>
    <cellStyle name="Normal 4 3 9" xfId="283"/>
    <cellStyle name="Normal 4 3 9 2" xfId="1027"/>
    <cellStyle name="Normal 4 3 9 2 2" xfId="2521"/>
    <cellStyle name="Normal 4 3 9 2 2 2" xfId="7002"/>
    <cellStyle name="Normal 4 3 9 2 2 2 2" xfId="16032"/>
    <cellStyle name="Normal 4 3 9 2 2 3" xfId="11550"/>
    <cellStyle name="Normal 4 3 9 2 3" xfId="4015"/>
    <cellStyle name="Normal 4 3 9 2 3 2" xfId="8496"/>
    <cellStyle name="Normal 4 3 9 2 3 2 2" xfId="17526"/>
    <cellStyle name="Normal 4 3 9 2 3 3" xfId="13044"/>
    <cellStyle name="Normal 4 3 9 2 4" xfId="5509"/>
    <cellStyle name="Normal 4 3 9 2 4 2" xfId="14538"/>
    <cellStyle name="Normal 4 3 9 2 5" xfId="10056"/>
    <cellStyle name="Normal 4 3 9 3" xfId="1776"/>
    <cellStyle name="Normal 4 3 9 3 2" xfId="6257"/>
    <cellStyle name="Normal 4 3 9 3 2 2" xfId="15287"/>
    <cellStyle name="Normal 4 3 9 3 3" xfId="10805"/>
    <cellStyle name="Normal 4 3 9 4" xfId="3270"/>
    <cellStyle name="Normal 4 3 9 4 2" xfId="7751"/>
    <cellStyle name="Normal 4 3 9 4 2 2" xfId="16781"/>
    <cellStyle name="Normal 4 3 9 4 3" xfId="12299"/>
    <cellStyle name="Normal 4 3 9 5" xfId="4764"/>
    <cellStyle name="Normal 4 3 9 5 2" xfId="13793"/>
    <cellStyle name="Normal 4 3 9 6" xfId="9311"/>
    <cellStyle name="Normal 4 4" xfId="50"/>
    <cellStyle name="Normal 4 4 10" xfId="112"/>
    <cellStyle name="Normal 4 4 2" xfId="296"/>
    <cellStyle name="Normal 4 4 2 2" xfId="1040"/>
    <cellStyle name="Normal 4 4 2 2 2" xfId="2534"/>
    <cellStyle name="Normal 4 4 2 2 2 2" xfId="7015"/>
    <cellStyle name="Normal 4 4 2 2 2 2 2" xfId="16045"/>
    <cellStyle name="Normal 4 4 2 2 2 3" xfId="11563"/>
    <cellStyle name="Normal 4 4 2 2 3" xfId="4028"/>
    <cellStyle name="Normal 4 4 2 2 3 2" xfId="8509"/>
    <cellStyle name="Normal 4 4 2 2 3 2 2" xfId="17539"/>
    <cellStyle name="Normal 4 4 2 2 3 3" xfId="13057"/>
    <cellStyle name="Normal 4 4 2 2 4" xfId="5522"/>
    <cellStyle name="Normal 4 4 2 2 4 2" xfId="14551"/>
    <cellStyle name="Normal 4 4 2 2 5" xfId="10069"/>
    <cellStyle name="Normal 4 4 2 3" xfId="1789"/>
    <cellStyle name="Normal 4 4 2 3 2" xfId="6270"/>
    <cellStyle name="Normal 4 4 2 3 2 2" xfId="15300"/>
    <cellStyle name="Normal 4 4 2 3 3" xfId="10818"/>
    <cellStyle name="Normal 4 4 2 4" xfId="3283"/>
    <cellStyle name="Normal 4 4 2 4 2" xfId="7764"/>
    <cellStyle name="Normal 4 4 2 4 2 2" xfId="16794"/>
    <cellStyle name="Normal 4 4 2 4 3" xfId="12312"/>
    <cellStyle name="Normal 4 4 2 5" xfId="4777"/>
    <cellStyle name="Normal 4 4 2 5 2" xfId="13806"/>
    <cellStyle name="Normal 4 4 2 6" xfId="9324"/>
    <cellStyle name="Normal 4 4 3" xfId="481"/>
    <cellStyle name="Normal 4 4 3 2" xfId="1228"/>
    <cellStyle name="Normal 4 4 3 2 2" xfId="2722"/>
    <cellStyle name="Normal 4 4 3 2 2 2" xfId="7203"/>
    <cellStyle name="Normal 4 4 3 2 2 2 2" xfId="16233"/>
    <cellStyle name="Normal 4 4 3 2 2 3" xfId="11751"/>
    <cellStyle name="Normal 4 4 3 2 3" xfId="4216"/>
    <cellStyle name="Normal 4 4 3 2 3 2" xfId="8697"/>
    <cellStyle name="Normal 4 4 3 2 3 2 2" xfId="17727"/>
    <cellStyle name="Normal 4 4 3 2 3 3" xfId="13245"/>
    <cellStyle name="Normal 4 4 3 2 4" xfId="5709"/>
    <cellStyle name="Normal 4 4 3 2 4 2" xfId="14739"/>
    <cellStyle name="Normal 4 4 3 2 5" xfId="10257"/>
    <cellStyle name="Normal 4 4 3 3" xfId="1975"/>
    <cellStyle name="Normal 4 4 3 3 2" xfId="6456"/>
    <cellStyle name="Normal 4 4 3 3 2 2" xfId="15486"/>
    <cellStyle name="Normal 4 4 3 3 3" xfId="11004"/>
    <cellStyle name="Normal 4 4 3 4" xfId="3469"/>
    <cellStyle name="Normal 4 4 3 4 2" xfId="7950"/>
    <cellStyle name="Normal 4 4 3 4 2 2" xfId="16980"/>
    <cellStyle name="Normal 4 4 3 4 3" xfId="12498"/>
    <cellStyle name="Normal 4 4 3 5" xfId="4963"/>
    <cellStyle name="Normal 4 4 3 5 2" xfId="13992"/>
    <cellStyle name="Normal 4 4 3 6" xfId="9510"/>
    <cellStyle name="Normal 4 4 4" xfId="667"/>
    <cellStyle name="Normal 4 4 4 2" xfId="1414"/>
    <cellStyle name="Normal 4 4 4 2 2" xfId="2908"/>
    <cellStyle name="Normal 4 4 4 2 2 2" xfId="7389"/>
    <cellStyle name="Normal 4 4 4 2 2 2 2" xfId="16419"/>
    <cellStyle name="Normal 4 4 4 2 2 3" xfId="11937"/>
    <cellStyle name="Normal 4 4 4 2 3" xfId="4402"/>
    <cellStyle name="Normal 4 4 4 2 3 2" xfId="8883"/>
    <cellStyle name="Normal 4 4 4 2 3 2 2" xfId="17913"/>
    <cellStyle name="Normal 4 4 4 2 3 3" xfId="13431"/>
    <cellStyle name="Normal 4 4 4 2 4" xfId="5895"/>
    <cellStyle name="Normal 4 4 4 2 4 2" xfId="14925"/>
    <cellStyle name="Normal 4 4 4 2 5" xfId="10443"/>
    <cellStyle name="Normal 4 4 4 3" xfId="2161"/>
    <cellStyle name="Normal 4 4 4 3 2" xfId="6642"/>
    <cellStyle name="Normal 4 4 4 3 2 2" xfId="15672"/>
    <cellStyle name="Normal 4 4 4 3 3" xfId="11190"/>
    <cellStyle name="Normal 4 4 4 4" xfId="3655"/>
    <cellStyle name="Normal 4 4 4 4 2" xfId="8136"/>
    <cellStyle name="Normal 4 4 4 4 2 2" xfId="17166"/>
    <cellStyle name="Normal 4 4 4 4 3" xfId="12684"/>
    <cellStyle name="Normal 4 4 4 5" xfId="5149"/>
    <cellStyle name="Normal 4 4 4 5 2" xfId="14178"/>
    <cellStyle name="Normal 4 4 4 6" xfId="9696"/>
    <cellStyle name="Normal 4 4 5" xfId="854"/>
    <cellStyle name="Normal 4 4 5 2" xfId="2348"/>
    <cellStyle name="Normal 4 4 5 2 2" xfId="6829"/>
    <cellStyle name="Normal 4 4 5 2 2 2" xfId="15859"/>
    <cellStyle name="Normal 4 4 5 2 3" xfId="11377"/>
    <cellStyle name="Normal 4 4 5 3" xfId="3842"/>
    <cellStyle name="Normal 4 4 5 3 2" xfId="8323"/>
    <cellStyle name="Normal 4 4 5 3 2 2" xfId="17353"/>
    <cellStyle name="Normal 4 4 5 3 3" xfId="12871"/>
    <cellStyle name="Normal 4 4 5 4" xfId="5336"/>
    <cellStyle name="Normal 4 4 5 4 2" xfId="14365"/>
    <cellStyle name="Normal 4 4 5 5" xfId="9883"/>
    <cellStyle name="Normal 4 4 6" xfId="1603"/>
    <cellStyle name="Normal 4 4 6 2" xfId="6084"/>
    <cellStyle name="Normal 4 4 6 2 2" xfId="15114"/>
    <cellStyle name="Normal 4 4 6 3" xfId="10632"/>
    <cellStyle name="Normal 4 4 7" xfId="3097"/>
    <cellStyle name="Normal 4 4 7 2" xfId="7578"/>
    <cellStyle name="Normal 4 4 7 2 2" xfId="16608"/>
    <cellStyle name="Normal 4 4 7 3" xfId="12126"/>
    <cellStyle name="Normal 4 4 8" xfId="4591"/>
    <cellStyle name="Normal 4 4 8 2" xfId="13620"/>
    <cellStyle name="Normal 4 4 9" xfId="9138"/>
    <cellStyle name="Normal 4 5" xfId="57"/>
    <cellStyle name="Normal 4 5 10" xfId="135"/>
    <cellStyle name="Normal 4 5 2" xfId="319"/>
    <cellStyle name="Normal 4 5 2 2" xfId="1063"/>
    <cellStyle name="Normal 4 5 2 2 2" xfId="2557"/>
    <cellStyle name="Normal 4 5 2 2 2 2" xfId="7038"/>
    <cellStyle name="Normal 4 5 2 2 2 2 2" xfId="16068"/>
    <cellStyle name="Normal 4 5 2 2 2 3" xfId="11586"/>
    <cellStyle name="Normal 4 5 2 2 3" xfId="4051"/>
    <cellStyle name="Normal 4 5 2 2 3 2" xfId="8532"/>
    <cellStyle name="Normal 4 5 2 2 3 2 2" xfId="17562"/>
    <cellStyle name="Normal 4 5 2 2 3 3" xfId="13080"/>
    <cellStyle name="Normal 4 5 2 2 4" xfId="5545"/>
    <cellStyle name="Normal 4 5 2 2 4 2" xfId="14574"/>
    <cellStyle name="Normal 4 5 2 2 5" xfId="10092"/>
    <cellStyle name="Normal 4 5 2 3" xfId="1812"/>
    <cellStyle name="Normal 4 5 2 3 2" xfId="6293"/>
    <cellStyle name="Normal 4 5 2 3 2 2" xfId="15323"/>
    <cellStyle name="Normal 4 5 2 3 3" xfId="10841"/>
    <cellStyle name="Normal 4 5 2 4" xfId="3306"/>
    <cellStyle name="Normal 4 5 2 4 2" xfId="7787"/>
    <cellStyle name="Normal 4 5 2 4 2 2" xfId="16817"/>
    <cellStyle name="Normal 4 5 2 4 3" xfId="12335"/>
    <cellStyle name="Normal 4 5 2 5" xfId="4800"/>
    <cellStyle name="Normal 4 5 2 5 2" xfId="13829"/>
    <cellStyle name="Normal 4 5 2 6" xfId="9347"/>
    <cellStyle name="Normal 4 5 3" xfId="504"/>
    <cellStyle name="Normal 4 5 3 2" xfId="1251"/>
    <cellStyle name="Normal 4 5 3 2 2" xfId="2745"/>
    <cellStyle name="Normal 4 5 3 2 2 2" xfId="7226"/>
    <cellStyle name="Normal 4 5 3 2 2 2 2" xfId="16256"/>
    <cellStyle name="Normal 4 5 3 2 2 3" xfId="11774"/>
    <cellStyle name="Normal 4 5 3 2 3" xfId="4239"/>
    <cellStyle name="Normal 4 5 3 2 3 2" xfId="8720"/>
    <cellStyle name="Normal 4 5 3 2 3 2 2" xfId="17750"/>
    <cellStyle name="Normal 4 5 3 2 3 3" xfId="13268"/>
    <cellStyle name="Normal 4 5 3 2 4" xfId="5732"/>
    <cellStyle name="Normal 4 5 3 2 4 2" xfId="14762"/>
    <cellStyle name="Normal 4 5 3 2 5" xfId="10280"/>
    <cellStyle name="Normal 4 5 3 3" xfId="1998"/>
    <cellStyle name="Normal 4 5 3 3 2" xfId="6479"/>
    <cellStyle name="Normal 4 5 3 3 2 2" xfId="15509"/>
    <cellStyle name="Normal 4 5 3 3 3" xfId="11027"/>
    <cellStyle name="Normal 4 5 3 4" xfId="3492"/>
    <cellStyle name="Normal 4 5 3 4 2" xfId="7973"/>
    <cellStyle name="Normal 4 5 3 4 2 2" xfId="17003"/>
    <cellStyle name="Normal 4 5 3 4 3" xfId="12521"/>
    <cellStyle name="Normal 4 5 3 5" xfId="4986"/>
    <cellStyle name="Normal 4 5 3 5 2" xfId="14015"/>
    <cellStyle name="Normal 4 5 3 6" xfId="9533"/>
    <cellStyle name="Normal 4 5 4" xfId="690"/>
    <cellStyle name="Normal 4 5 4 2" xfId="1437"/>
    <cellStyle name="Normal 4 5 4 2 2" xfId="2931"/>
    <cellStyle name="Normal 4 5 4 2 2 2" xfId="7412"/>
    <cellStyle name="Normal 4 5 4 2 2 2 2" xfId="16442"/>
    <cellStyle name="Normal 4 5 4 2 2 3" xfId="11960"/>
    <cellStyle name="Normal 4 5 4 2 3" xfId="4425"/>
    <cellStyle name="Normal 4 5 4 2 3 2" xfId="8906"/>
    <cellStyle name="Normal 4 5 4 2 3 2 2" xfId="17936"/>
    <cellStyle name="Normal 4 5 4 2 3 3" xfId="13454"/>
    <cellStyle name="Normal 4 5 4 2 4" xfId="5918"/>
    <cellStyle name="Normal 4 5 4 2 4 2" xfId="14948"/>
    <cellStyle name="Normal 4 5 4 2 5" xfId="10466"/>
    <cellStyle name="Normal 4 5 4 3" xfId="2184"/>
    <cellStyle name="Normal 4 5 4 3 2" xfId="6665"/>
    <cellStyle name="Normal 4 5 4 3 2 2" xfId="15695"/>
    <cellStyle name="Normal 4 5 4 3 3" xfId="11213"/>
    <cellStyle name="Normal 4 5 4 4" xfId="3678"/>
    <cellStyle name="Normal 4 5 4 4 2" xfId="8159"/>
    <cellStyle name="Normal 4 5 4 4 2 2" xfId="17189"/>
    <cellStyle name="Normal 4 5 4 4 3" xfId="12707"/>
    <cellStyle name="Normal 4 5 4 5" xfId="5172"/>
    <cellStyle name="Normal 4 5 4 5 2" xfId="14201"/>
    <cellStyle name="Normal 4 5 4 6" xfId="9719"/>
    <cellStyle name="Normal 4 5 5" xfId="877"/>
    <cellStyle name="Normal 4 5 5 2" xfId="2371"/>
    <cellStyle name="Normal 4 5 5 2 2" xfId="6852"/>
    <cellStyle name="Normal 4 5 5 2 2 2" xfId="15882"/>
    <cellStyle name="Normal 4 5 5 2 3" xfId="11400"/>
    <cellStyle name="Normal 4 5 5 3" xfId="3865"/>
    <cellStyle name="Normal 4 5 5 3 2" xfId="8346"/>
    <cellStyle name="Normal 4 5 5 3 2 2" xfId="17376"/>
    <cellStyle name="Normal 4 5 5 3 3" xfId="12894"/>
    <cellStyle name="Normal 4 5 5 4" xfId="5359"/>
    <cellStyle name="Normal 4 5 5 4 2" xfId="14388"/>
    <cellStyle name="Normal 4 5 5 5" xfId="9906"/>
    <cellStyle name="Normal 4 5 6" xfId="1626"/>
    <cellStyle name="Normal 4 5 6 2" xfId="6107"/>
    <cellStyle name="Normal 4 5 6 2 2" xfId="15137"/>
    <cellStyle name="Normal 4 5 6 3" xfId="10655"/>
    <cellStyle name="Normal 4 5 7" xfId="3120"/>
    <cellStyle name="Normal 4 5 7 2" xfId="7601"/>
    <cellStyle name="Normal 4 5 7 2 2" xfId="16631"/>
    <cellStyle name="Normal 4 5 7 3" xfId="12149"/>
    <cellStyle name="Normal 4 5 8" xfId="4614"/>
    <cellStyle name="Normal 4 5 8 2" xfId="13643"/>
    <cellStyle name="Normal 4 5 9" xfId="9161"/>
    <cellStyle name="Normal 4 6" xfId="64"/>
    <cellStyle name="Normal 4 6 10" xfId="158"/>
    <cellStyle name="Normal 4 6 2" xfId="343"/>
    <cellStyle name="Normal 4 6 2 2" xfId="1086"/>
    <cellStyle name="Normal 4 6 2 2 2" xfId="2580"/>
    <cellStyle name="Normal 4 6 2 2 2 2" xfId="7061"/>
    <cellStyle name="Normal 4 6 2 2 2 2 2" xfId="16091"/>
    <cellStyle name="Normal 4 6 2 2 2 3" xfId="11609"/>
    <cellStyle name="Normal 4 6 2 2 3" xfId="4074"/>
    <cellStyle name="Normal 4 6 2 2 3 2" xfId="8555"/>
    <cellStyle name="Normal 4 6 2 2 3 2 2" xfId="17585"/>
    <cellStyle name="Normal 4 6 2 2 3 3" xfId="13103"/>
    <cellStyle name="Normal 4 6 2 2 4" xfId="5568"/>
    <cellStyle name="Normal 4 6 2 2 4 2" xfId="14597"/>
    <cellStyle name="Normal 4 6 2 2 5" xfId="10115"/>
    <cellStyle name="Normal 4 6 2 3" xfId="1836"/>
    <cellStyle name="Normal 4 6 2 3 2" xfId="6317"/>
    <cellStyle name="Normal 4 6 2 3 2 2" xfId="15347"/>
    <cellStyle name="Normal 4 6 2 3 3" xfId="10865"/>
    <cellStyle name="Normal 4 6 2 4" xfId="3330"/>
    <cellStyle name="Normal 4 6 2 4 2" xfId="7811"/>
    <cellStyle name="Normal 4 6 2 4 2 2" xfId="16841"/>
    <cellStyle name="Normal 4 6 2 4 3" xfId="12359"/>
    <cellStyle name="Normal 4 6 2 5" xfId="4824"/>
    <cellStyle name="Normal 4 6 2 5 2" xfId="13853"/>
    <cellStyle name="Normal 4 6 2 6" xfId="9371"/>
    <cellStyle name="Normal 4 6 3" xfId="528"/>
    <cellStyle name="Normal 4 6 3 2" xfId="1275"/>
    <cellStyle name="Normal 4 6 3 2 2" xfId="2769"/>
    <cellStyle name="Normal 4 6 3 2 2 2" xfId="7250"/>
    <cellStyle name="Normal 4 6 3 2 2 2 2" xfId="16280"/>
    <cellStyle name="Normal 4 6 3 2 2 3" xfId="11798"/>
    <cellStyle name="Normal 4 6 3 2 3" xfId="4263"/>
    <cellStyle name="Normal 4 6 3 2 3 2" xfId="8744"/>
    <cellStyle name="Normal 4 6 3 2 3 2 2" xfId="17774"/>
    <cellStyle name="Normal 4 6 3 2 3 3" xfId="13292"/>
    <cellStyle name="Normal 4 6 3 2 4" xfId="5756"/>
    <cellStyle name="Normal 4 6 3 2 4 2" xfId="14786"/>
    <cellStyle name="Normal 4 6 3 2 5" xfId="10304"/>
    <cellStyle name="Normal 4 6 3 3" xfId="2022"/>
    <cellStyle name="Normal 4 6 3 3 2" xfId="6503"/>
    <cellStyle name="Normal 4 6 3 3 2 2" xfId="15533"/>
    <cellStyle name="Normal 4 6 3 3 3" xfId="11051"/>
    <cellStyle name="Normal 4 6 3 4" xfId="3516"/>
    <cellStyle name="Normal 4 6 3 4 2" xfId="7997"/>
    <cellStyle name="Normal 4 6 3 4 2 2" xfId="17027"/>
    <cellStyle name="Normal 4 6 3 4 3" xfId="12545"/>
    <cellStyle name="Normal 4 6 3 5" xfId="5010"/>
    <cellStyle name="Normal 4 6 3 5 2" xfId="14039"/>
    <cellStyle name="Normal 4 6 3 6" xfId="9557"/>
    <cellStyle name="Normal 4 6 4" xfId="714"/>
    <cellStyle name="Normal 4 6 4 2" xfId="1461"/>
    <cellStyle name="Normal 4 6 4 2 2" xfId="2955"/>
    <cellStyle name="Normal 4 6 4 2 2 2" xfId="7436"/>
    <cellStyle name="Normal 4 6 4 2 2 2 2" xfId="16466"/>
    <cellStyle name="Normal 4 6 4 2 2 3" xfId="11984"/>
    <cellStyle name="Normal 4 6 4 2 3" xfId="4449"/>
    <cellStyle name="Normal 4 6 4 2 3 2" xfId="8930"/>
    <cellStyle name="Normal 4 6 4 2 3 2 2" xfId="17960"/>
    <cellStyle name="Normal 4 6 4 2 3 3" xfId="13478"/>
    <cellStyle name="Normal 4 6 4 2 4" xfId="5942"/>
    <cellStyle name="Normal 4 6 4 2 4 2" xfId="14972"/>
    <cellStyle name="Normal 4 6 4 2 5" xfId="10490"/>
    <cellStyle name="Normal 4 6 4 3" xfId="2208"/>
    <cellStyle name="Normal 4 6 4 3 2" xfId="6689"/>
    <cellStyle name="Normal 4 6 4 3 2 2" xfId="15719"/>
    <cellStyle name="Normal 4 6 4 3 3" xfId="11237"/>
    <cellStyle name="Normal 4 6 4 4" xfId="3702"/>
    <cellStyle name="Normal 4 6 4 4 2" xfId="8183"/>
    <cellStyle name="Normal 4 6 4 4 2 2" xfId="17213"/>
    <cellStyle name="Normal 4 6 4 4 3" xfId="12731"/>
    <cellStyle name="Normal 4 6 4 5" xfId="5196"/>
    <cellStyle name="Normal 4 6 4 5 2" xfId="14225"/>
    <cellStyle name="Normal 4 6 4 6" xfId="9743"/>
    <cellStyle name="Normal 4 6 5" xfId="901"/>
    <cellStyle name="Normal 4 6 5 2" xfId="2395"/>
    <cellStyle name="Normal 4 6 5 2 2" xfId="6876"/>
    <cellStyle name="Normal 4 6 5 2 2 2" xfId="15906"/>
    <cellStyle name="Normal 4 6 5 2 3" xfId="11424"/>
    <cellStyle name="Normal 4 6 5 3" xfId="3889"/>
    <cellStyle name="Normal 4 6 5 3 2" xfId="8370"/>
    <cellStyle name="Normal 4 6 5 3 2 2" xfId="17400"/>
    <cellStyle name="Normal 4 6 5 3 3" xfId="12918"/>
    <cellStyle name="Normal 4 6 5 4" xfId="5383"/>
    <cellStyle name="Normal 4 6 5 4 2" xfId="14412"/>
    <cellStyle name="Normal 4 6 5 5" xfId="9930"/>
    <cellStyle name="Normal 4 6 6" xfId="1650"/>
    <cellStyle name="Normal 4 6 6 2" xfId="6131"/>
    <cellStyle name="Normal 4 6 6 2 2" xfId="15161"/>
    <cellStyle name="Normal 4 6 6 3" xfId="10679"/>
    <cellStyle name="Normal 4 6 7" xfId="3144"/>
    <cellStyle name="Normal 4 6 7 2" xfId="7625"/>
    <cellStyle name="Normal 4 6 7 2 2" xfId="16655"/>
    <cellStyle name="Normal 4 6 7 3" xfId="12173"/>
    <cellStyle name="Normal 4 6 8" xfId="4638"/>
    <cellStyle name="Normal 4 6 8 2" xfId="13667"/>
    <cellStyle name="Normal 4 6 9" xfId="9185"/>
    <cellStyle name="Normal 4 7" xfId="70"/>
    <cellStyle name="Normal 4 7 10" xfId="193"/>
    <cellStyle name="Normal 4 7 2" xfId="378"/>
    <cellStyle name="Normal 4 7 2 2" xfId="1120"/>
    <cellStyle name="Normal 4 7 2 2 2" xfId="2614"/>
    <cellStyle name="Normal 4 7 2 2 2 2" xfId="7095"/>
    <cellStyle name="Normal 4 7 2 2 2 2 2" xfId="16125"/>
    <cellStyle name="Normal 4 7 2 2 2 3" xfId="11643"/>
    <cellStyle name="Normal 4 7 2 2 3" xfId="4108"/>
    <cellStyle name="Normal 4 7 2 2 3 2" xfId="8589"/>
    <cellStyle name="Normal 4 7 2 2 3 2 2" xfId="17619"/>
    <cellStyle name="Normal 4 7 2 2 3 3" xfId="13137"/>
    <cellStyle name="Normal 4 7 2 2 4" xfId="5602"/>
    <cellStyle name="Normal 4 7 2 2 4 2" xfId="14631"/>
    <cellStyle name="Normal 4 7 2 2 5" xfId="10149"/>
    <cellStyle name="Normal 4 7 2 3" xfId="1871"/>
    <cellStyle name="Normal 4 7 2 3 2" xfId="6352"/>
    <cellStyle name="Normal 4 7 2 3 2 2" xfId="15382"/>
    <cellStyle name="Normal 4 7 2 3 3" xfId="10900"/>
    <cellStyle name="Normal 4 7 2 4" xfId="3365"/>
    <cellStyle name="Normal 4 7 2 4 2" xfId="7846"/>
    <cellStyle name="Normal 4 7 2 4 2 2" xfId="16876"/>
    <cellStyle name="Normal 4 7 2 4 3" xfId="12394"/>
    <cellStyle name="Normal 4 7 2 5" xfId="4859"/>
    <cellStyle name="Normal 4 7 2 5 2" xfId="13888"/>
    <cellStyle name="Normal 4 7 2 6" xfId="9406"/>
    <cellStyle name="Normal 4 7 3" xfId="563"/>
    <cellStyle name="Normal 4 7 3 2" xfId="1310"/>
    <cellStyle name="Normal 4 7 3 2 2" xfId="2804"/>
    <cellStyle name="Normal 4 7 3 2 2 2" xfId="7285"/>
    <cellStyle name="Normal 4 7 3 2 2 2 2" xfId="16315"/>
    <cellStyle name="Normal 4 7 3 2 2 3" xfId="11833"/>
    <cellStyle name="Normal 4 7 3 2 3" xfId="4298"/>
    <cellStyle name="Normal 4 7 3 2 3 2" xfId="8779"/>
    <cellStyle name="Normal 4 7 3 2 3 2 2" xfId="17809"/>
    <cellStyle name="Normal 4 7 3 2 3 3" xfId="13327"/>
    <cellStyle name="Normal 4 7 3 2 4" xfId="5791"/>
    <cellStyle name="Normal 4 7 3 2 4 2" xfId="14821"/>
    <cellStyle name="Normal 4 7 3 2 5" xfId="10339"/>
    <cellStyle name="Normal 4 7 3 3" xfId="2057"/>
    <cellStyle name="Normal 4 7 3 3 2" xfId="6538"/>
    <cellStyle name="Normal 4 7 3 3 2 2" xfId="15568"/>
    <cellStyle name="Normal 4 7 3 3 3" xfId="11086"/>
    <cellStyle name="Normal 4 7 3 4" xfId="3551"/>
    <cellStyle name="Normal 4 7 3 4 2" xfId="8032"/>
    <cellStyle name="Normal 4 7 3 4 2 2" xfId="17062"/>
    <cellStyle name="Normal 4 7 3 4 3" xfId="12580"/>
    <cellStyle name="Normal 4 7 3 5" xfId="5045"/>
    <cellStyle name="Normal 4 7 3 5 2" xfId="14074"/>
    <cellStyle name="Normal 4 7 3 6" xfId="9592"/>
    <cellStyle name="Normal 4 7 4" xfId="749"/>
    <cellStyle name="Normal 4 7 4 2" xfId="1496"/>
    <cellStyle name="Normal 4 7 4 2 2" xfId="2990"/>
    <cellStyle name="Normal 4 7 4 2 2 2" xfId="7471"/>
    <cellStyle name="Normal 4 7 4 2 2 2 2" xfId="16501"/>
    <cellStyle name="Normal 4 7 4 2 2 3" xfId="12019"/>
    <cellStyle name="Normal 4 7 4 2 3" xfId="4484"/>
    <cellStyle name="Normal 4 7 4 2 3 2" xfId="8965"/>
    <cellStyle name="Normal 4 7 4 2 3 2 2" xfId="17995"/>
    <cellStyle name="Normal 4 7 4 2 3 3" xfId="13513"/>
    <cellStyle name="Normal 4 7 4 2 4" xfId="5977"/>
    <cellStyle name="Normal 4 7 4 2 4 2" xfId="15007"/>
    <cellStyle name="Normal 4 7 4 2 5" xfId="10525"/>
    <cellStyle name="Normal 4 7 4 3" xfId="2243"/>
    <cellStyle name="Normal 4 7 4 3 2" xfId="6724"/>
    <cellStyle name="Normal 4 7 4 3 2 2" xfId="15754"/>
    <cellStyle name="Normal 4 7 4 3 3" xfId="11272"/>
    <cellStyle name="Normal 4 7 4 4" xfId="3737"/>
    <cellStyle name="Normal 4 7 4 4 2" xfId="8218"/>
    <cellStyle name="Normal 4 7 4 4 2 2" xfId="17248"/>
    <cellStyle name="Normal 4 7 4 4 3" xfId="12766"/>
    <cellStyle name="Normal 4 7 4 5" xfId="5231"/>
    <cellStyle name="Normal 4 7 4 5 2" xfId="14260"/>
    <cellStyle name="Normal 4 7 4 6" xfId="9778"/>
    <cellStyle name="Normal 4 7 5" xfId="936"/>
    <cellStyle name="Normal 4 7 5 2" xfId="2430"/>
    <cellStyle name="Normal 4 7 5 2 2" xfId="6911"/>
    <cellStyle name="Normal 4 7 5 2 2 2" xfId="15941"/>
    <cellStyle name="Normal 4 7 5 2 3" xfId="11459"/>
    <cellStyle name="Normal 4 7 5 3" xfId="3924"/>
    <cellStyle name="Normal 4 7 5 3 2" xfId="8405"/>
    <cellStyle name="Normal 4 7 5 3 2 2" xfId="17435"/>
    <cellStyle name="Normal 4 7 5 3 3" xfId="12953"/>
    <cellStyle name="Normal 4 7 5 4" xfId="5418"/>
    <cellStyle name="Normal 4 7 5 4 2" xfId="14447"/>
    <cellStyle name="Normal 4 7 5 5" xfId="9965"/>
    <cellStyle name="Normal 4 7 6" xfId="1685"/>
    <cellStyle name="Normal 4 7 6 2" xfId="6166"/>
    <cellStyle name="Normal 4 7 6 2 2" xfId="15196"/>
    <cellStyle name="Normal 4 7 6 3" xfId="10714"/>
    <cellStyle name="Normal 4 7 7" xfId="3179"/>
    <cellStyle name="Normal 4 7 7 2" xfId="7660"/>
    <cellStyle name="Normal 4 7 7 2 2" xfId="16690"/>
    <cellStyle name="Normal 4 7 7 3" xfId="12208"/>
    <cellStyle name="Normal 4 7 8" xfId="4673"/>
    <cellStyle name="Normal 4 7 8 2" xfId="13702"/>
    <cellStyle name="Normal 4 7 9" xfId="9220"/>
    <cellStyle name="Normal 4 8" xfId="78"/>
    <cellStyle name="Normal 4 8 10" xfId="205"/>
    <cellStyle name="Normal 4 8 2" xfId="390"/>
    <cellStyle name="Normal 4 8 2 2" xfId="1132"/>
    <cellStyle name="Normal 4 8 2 2 2" xfId="2626"/>
    <cellStyle name="Normal 4 8 2 2 2 2" xfId="7107"/>
    <cellStyle name="Normal 4 8 2 2 2 2 2" xfId="16137"/>
    <cellStyle name="Normal 4 8 2 2 2 3" xfId="11655"/>
    <cellStyle name="Normal 4 8 2 2 3" xfId="4120"/>
    <cellStyle name="Normal 4 8 2 2 3 2" xfId="8601"/>
    <cellStyle name="Normal 4 8 2 2 3 2 2" xfId="17631"/>
    <cellStyle name="Normal 4 8 2 2 3 3" xfId="13149"/>
    <cellStyle name="Normal 4 8 2 2 4" xfId="5614"/>
    <cellStyle name="Normal 4 8 2 2 4 2" xfId="14643"/>
    <cellStyle name="Normal 4 8 2 2 5" xfId="10161"/>
    <cellStyle name="Normal 4 8 2 3" xfId="1883"/>
    <cellStyle name="Normal 4 8 2 3 2" xfId="6364"/>
    <cellStyle name="Normal 4 8 2 3 2 2" xfId="15394"/>
    <cellStyle name="Normal 4 8 2 3 3" xfId="10912"/>
    <cellStyle name="Normal 4 8 2 4" xfId="3377"/>
    <cellStyle name="Normal 4 8 2 4 2" xfId="7858"/>
    <cellStyle name="Normal 4 8 2 4 2 2" xfId="16888"/>
    <cellStyle name="Normal 4 8 2 4 3" xfId="12406"/>
    <cellStyle name="Normal 4 8 2 5" xfId="4871"/>
    <cellStyle name="Normal 4 8 2 5 2" xfId="13900"/>
    <cellStyle name="Normal 4 8 2 6" xfId="9418"/>
    <cellStyle name="Normal 4 8 3" xfId="575"/>
    <cellStyle name="Normal 4 8 3 2" xfId="1322"/>
    <cellStyle name="Normal 4 8 3 2 2" xfId="2816"/>
    <cellStyle name="Normal 4 8 3 2 2 2" xfId="7297"/>
    <cellStyle name="Normal 4 8 3 2 2 2 2" xfId="16327"/>
    <cellStyle name="Normal 4 8 3 2 2 3" xfId="11845"/>
    <cellStyle name="Normal 4 8 3 2 3" xfId="4310"/>
    <cellStyle name="Normal 4 8 3 2 3 2" xfId="8791"/>
    <cellStyle name="Normal 4 8 3 2 3 2 2" xfId="17821"/>
    <cellStyle name="Normal 4 8 3 2 3 3" xfId="13339"/>
    <cellStyle name="Normal 4 8 3 2 4" xfId="5803"/>
    <cellStyle name="Normal 4 8 3 2 4 2" xfId="14833"/>
    <cellStyle name="Normal 4 8 3 2 5" xfId="10351"/>
    <cellStyle name="Normal 4 8 3 3" xfId="2069"/>
    <cellStyle name="Normal 4 8 3 3 2" xfId="6550"/>
    <cellStyle name="Normal 4 8 3 3 2 2" xfId="15580"/>
    <cellStyle name="Normal 4 8 3 3 3" xfId="11098"/>
    <cellStyle name="Normal 4 8 3 4" xfId="3563"/>
    <cellStyle name="Normal 4 8 3 4 2" xfId="8044"/>
    <cellStyle name="Normal 4 8 3 4 2 2" xfId="17074"/>
    <cellStyle name="Normal 4 8 3 4 3" xfId="12592"/>
    <cellStyle name="Normal 4 8 3 5" xfId="5057"/>
    <cellStyle name="Normal 4 8 3 5 2" xfId="14086"/>
    <cellStyle name="Normal 4 8 3 6" xfId="9604"/>
    <cellStyle name="Normal 4 8 4" xfId="761"/>
    <cellStyle name="Normal 4 8 4 2" xfId="1508"/>
    <cellStyle name="Normal 4 8 4 2 2" xfId="3002"/>
    <cellStyle name="Normal 4 8 4 2 2 2" xfId="7483"/>
    <cellStyle name="Normal 4 8 4 2 2 2 2" xfId="16513"/>
    <cellStyle name="Normal 4 8 4 2 2 3" xfId="12031"/>
    <cellStyle name="Normal 4 8 4 2 3" xfId="4496"/>
    <cellStyle name="Normal 4 8 4 2 3 2" xfId="8977"/>
    <cellStyle name="Normal 4 8 4 2 3 2 2" xfId="18007"/>
    <cellStyle name="Normal 4 8 4 2 3 3" xfId="13525"/>
    <cellStyle name="Normal 4 8 4 2 4" xfId="5989"/>
    <cellStyle name="Normal 4 8 4 2 4 2" xfId="15019"/>
    <cellStyle name="Normal 4 8 4 2 5" xfId="10537"/>
    <cellStyle name="Normal 4 8 4 3" xfId="2255"/>
    <cellStyle name="Normal 4 8 4 3 2" xfId="6736"/>
    <cellStyle name="Normal 4 8 4 3 2 2" xfId="15766"/>
    <cellStyle name="Normal 4 8 4 3 3" xfId="11284"/>
    <cellStyle name="Normal 4 8 4 4" xfId="3749"/>
    <cellStyle name="Normal 4 8 4 4 2" xfId="8230"/>
    <cellStyle name="Normal 4 8 4 4 2 2" xfId="17260"/>
    <cellStyle name="Normal 4 8 4 4 3" xfId="12778"/>
    <cellStyle name="Normal 4 8 4 5" xfId="5243"/>
    <cellStyle name="Normal 4 8 4 5 2" xfId="14272"/>
    <cellStyle name="Normal 4 8 4 6" xfId="9790"/>
    <cellStyle name="Normal 4 8 5" xfId="948"/>
    <cellStyle name="Normal 4 8 5 2" xfId="2442"/>
    <cellStyle name="Normal 4 8 5 2 2" xfId="6923"/>
    <cellStyle name="Normal 4 8 5 2 2 2" xfId="15953"/>
    <cellStyle name="Normal 4 8 5 2 3" xfId="11471"/>
    <cellStyle name="Normal 4 8 5 3" xfId="3936"/>
    <cellStyle name="Normal 4 8 5 3 2" xfId="8417"/>
    <cellStyle name="Normal 4 8 5 3 2 2" xfId="17447"/>
    <cellStyle name="Normal 4 8 5 3 3" xfId="12965"/>
    <cellStyle name="Normal 4 8 5 4" xfId="5430"/>
    <cellStyle name="Normal 4 8 5 4 2" xfId="14459"/>
    <cellStyle name="Normal 4 8 5 5" xfId="9977"/>
    <cellStyle name="Normal 4 8 6" xfId="1697"/>
    <cellStyle name="Normal 4 8 6 2" xfId="6178"/>
    <cellStyle name="Normal 4 8 6 2 2" xfId="15208"/>
    <cellStyle name="Normal 4 8 6 3" xfId="10726"/>
    <cellStyle name="Normal 4 8 7" xfId="3191"/>
    <cellStyle name="Normal 4 8 7 2" xfId="7672"/>
    <cellStyle name="Normal 4 8 7 2 2" xfId="16702"/>
    <cellStyle name="Normal 4 8 7 3" xfId="12220"/>
    <cellStyle name="Normal 4 8 8" xfId="4685"/>
    <cellStyle name="Normal 4 8 8 2" xfId="13714"/>
    <cellStyle name="Normal 4 8 9" xfId="9232"/>
    <cellStyle name="Normal 4 9" xfId="85"/>
    <cellStyle name="Normal 4 9 2" xfId="413"/>
    <cellStyle name="Normal 4 9 2 2" xfId="1155"/>
    <cellStyle name="Normal 4 9 2 2 2" xfId="2649"/>
    <cellStyle name="Normal 4 9 2 2 2 2" xfId="7130"/>
    <cellStyle name="Normal 4 9 2 2 2 2 2" xfId="16160"/>
    <cellStyle name="Normal 4 9 2 2 2 3" xfId="11678"/>
    <cellStyle name="Normal 4 9 2 2 3" xfId="4143"/>
    <cellStyle name="Normal 4 9 2 2 3 2" xfId="8624"/>
    <cellStyle name="Normal 4 9 2 2 3 2 2" xfId="17654"/>
    <cellStyle name="Normal 4 9 2 2 3 3" xfId="13172"/>
    <cellStyle name="Normal 4 9 2 2 4" xfId="5637"/>
    <cellStyle name="Normal 4 9 2 2 4 2" xfId="14666"/>
    <cellStyle name="Normal 4 9 2 2 5" xfId="10184"/>
    <cellStyle name="Normal 4 9 2 3" xfId="1906"/>
    <cellStyle name="Normal 4 9 2 3 2" xfId="6387"/>
    <cellStyle name="Normal 4 9 2 3 2 2" xfId="15417"/>
    <cellStyle name="Normal 4 9 2 3 3" xfId="10935"/>
    <cellStyle name="Normal 4 9 2 4" xfId="3400"/>
    <cellStyle name="Normal 4 9 2 4 2" xfId="7881"/>
    <cellStyle name="Normal 4 9 2 4 2 2" xfId="16911"/>
    <cellStyle name="Normal 4 9 2 4 3" xfId="12429"/>
    <cellStyle name="Normal 4 9 2 5" xfId="4894"/>
    <cellStyle name="Normal 4 9 2 5 2" xfId="13923"/>
    <cellStyle name="Normal 4 9 2 6" xfId="9441"/>
    <cellStyle name="Normal 4 9 3" xfId="598"/>
    <cellStyle name="Normal 4 9 3 2" xfId="1345"/>
    <cellStyle name="Normal 4 9 3 2 2" xfId="2839"/>
    <cellStyle name="Normal 4 9 3 2 2 2" xfId="7320"/>
    <cellStyle name="Normal 4 9 3 2 2 2 2" xfId="16350"/>
    <cellStyle name="Normal 4 9 3 2 2 3" xfId="11868"/>
    <cellStyle name="Normal 4 9 3 2 3" xfId="4333"/>
    <cellStyle name="Normal 4 9 3 2 3 2" xfId="8814"/>
    <cellStyle name="Normal 4 9 3 2 3 2 2" xfId="17844"/>
    <cellStyle name="Normal 4 9 3 2 3 3" xfId="13362"/>
    <cellStyle name="Normal 4 9 3 2 4" xfId="5826"/>
    <cellStyle name="Normal 4 9 3 2 4 2" xfId="14856"/>
    <cellStyle name="Normal 4 9 3 2 5" xfId="10374"/>
    <cellStyle name="Normal 4 9 3 3" xfId="2092"/>
    <cellStyle name="Normal 4 9 3 3 2" xfId="6573"/>
    <cellStyle name="Normal 4 9 3 3 2 2" xfId="15603"/>
    <cellStyle name="Normal 4 9 3 3 3" xfId="11121"/>
    <cellStyle name="Normal 4 9 3 4" xfId="3586"/>
    <cellStyle name="Normal 4 9 3 4 2" xfId="8067"/>
    <cellStyle name="Normal 4 9 3 4 2 2" xfId="17097"/>
    <cellStyle name="Normal 4 9 3 4 3" xfId="12615"/>
    <cellStyle name="Normal 4 9 3 5" xfId="5080"/>
    <cellStyle name="Normal 4 9 3 5 2" xfId="14109"/>
    <cellStyle name="Normal 4 9 3 6" xfId="9627"/>
    <cellStyle name="Normal 4 9 4" xfId="784"/>
    <cellStyle name="Normal 4 9 4 2" xfId="1531"/>
    <cellStyle name="Normal 4 9 4 2 2" xfId="3025"/>
    <cellStyle name="Normal 4 9 4 2 2 2" xfId="7506"/>
    <cellStyle name="Normal 4 9 4 2 2 2 2" xfId="16536"/>
    <cellStyle name="Normal 4 9 4 2 2 3" xfId="12054"/>
    <cellStyle name="Normal 4 9 4 2 3" xfId="4519"/>
    <cellStyle name="Normal 4 9 4 2 3 2" xfId="9000"/>
    <cellStyle name="Normal 4 9 4 2 3 2 2" xfId="18030"/>
    <cellStyle name="Normal 4 9 4 2 3 3" xfId="13548"/>
    <cellStyle name="Normal 4 9 4 2 4" xfId="6012"/>
    <cellStyle name="Normal 4 9 4 2 4 2" xfId="15042"/>
    <cellStyle name="Normal 4 9 4 2 5" xfId="10560"/>
    <cellStyle name="Normal 4 9 4 3" xfId="2278"/>
    <cellStyle name="Normal 4 9 4 3 2" xfId="6759"/>
    <cellStyle name="Normal 4 9 4 3 2 2" xfId="15789"/>
    <cellStyle name="Normal 4 9 4 3 3" xfId="11307"/>
    <cellStyle name="Normal 4 9 4 4" xfId="3772"/>
    <cellStyle name="Normal 4 9 4 4 2" xfId="8253"/>
    <cellStyle name="Normal 4 9 4 4 2 2" xfId="17283"/>
    <cellStyle name="Normal 4 9 4 4 3" xfId="12801"/>
    <cellStyle name="Normal 4 9 4 5" xfId="5266"/>
    <cellStyle name="Normal 4 9 4 5 2" xfId="14295"/>
    <cellStyle name="Normal 4 9 4 6" xfId="9813"/>
    <cellStyle name="Normal 4 9 5" xfId="971"/>
    <cellStyle name="Normal 4 9 5 2" xfId="2465"/>
    <cellStyle name="Normal 4 9 5 2 2" xfId="6946"/>
    <cellStyle name="Normal 4 9 5 2 2 2" xfId="15976"/>
    <cellStyle name="Normal 4 9 5 2 3" xfId="11494"/>
    <cellStyle name="Normal 4 9 5 3" xfId="3959"/>
    <cellStyle name="Normal 4 9 5 3 2" xfId="8440"/>
    <cellStyle name="Normal 4 9 5 3 2 2" xfId="17470"/>
    <cellStyle name="Normal 4 9 5 3 3" xfId="12988"/>
    <cellStyle name="Normal 4 9 5 4" xfId="5453"/>
    <cellStyle name="Normal 4 9 5 4 2" xfId="14482"/>
    <cellStyle name="Normal 4 9 5 5" xfId="10000"/>
    <cellStyle name="Normal 4 9 6" xfId="1720"/>
    <cellStyle name="Normal 4 9 6 2" xfId="6201"/>
    <cellStyle name="Normal 4 9 6 2 2" xfId="15231"/>
    <cellStyle name="Normal 4 9 6 3" xfId="10749"/>
    <cellStyle name="Normal 4 9 7" xfId="3214"/>
    <cellStyle name="Normal 4 9 7 2" xfId="7695"/>
    <cellStyle name="Normal 4 9 7 2 2" xfId="16725"/>
    <cellStyle name="Normal 4 9 7 3" xfId="12243"/>
    <cellStyle name="Normal 4 9 8" xfId="4708"/>
    <cellStyle name="Normal 4 9 8 2" xfId="13737"/>
    <cellStyle name="Normal 4 9 9" xfId="9255"/>
    <cellStyle name="Normal 5" xfId="3"/>
    <cellStyle name="Normal 5 10" xfId="89"/>
    <cellStyle name="Normal 5 10 2" xfId="20162"/>
    <cellStyle name="Normal 5 11" xfId="22548"/>
    <cellStyle name="Normal 5 2" xfId="36"/>
    <cellStyle name="Normal 5 2 2" xfId="20133"/>
    <cellStyle name="Normal 5 3" xfId="44"/>
    <cellStyle name="Normal 5 3 2" xfId="20136"/>
    <cellStyle name="Normal 5 4" xfId="51"/>
    <cellStyle name="Normal 5 4 2" xfId="20140"/>
    <cellStyle name="Normal 5 5" xfId="58"/>
    <cellStyle name="Normal 5 5 2" xfId="20144"/>
    <cellStyle name="Normal 5 6" xfId="65"/>
    <cellStyle name="Normal 5 6 2" xfId="20149"/>
    <cellStyle name="Normal 5 7" xfId="71"/>
    <cellStyle name="Normal 5 7 2" xfId="20153"/>
    <cellStyle name="Normal 5 8" xfId="79"/>
    <cellStyle name="Normal 5 8 2" xfId="20159"/>
    <cellStyle name="Normal 5 9" xfId="86"/>
    <cellStyle name="Normal 6" xfId="20"/>
    <cellStyle name="Normal 6 2" xfId="20125"/>
    <cellStyle name="Normal 7" xfId="37"/>
    <cellStyle name="Normal 7 2" xfId="45"/>
    <cellStyle name="Normal 7 2 2" xfId="20137"/>
    <cellStyle name="Normal 7 3" xfId="52"/>
    <cellStyle name="Normal 7 3 2" xfId="20141"/>
    <cellStyle name="Normal 7 4" xfId="59"/>
    <cellStyle name="Normal 7 4 2" xfId="20145"/>
    <cellStyle name="Normal 7 5" xfId="66"/>
    <cellStyle name="Normal 7 5 2" xfId="20150"/>
    <cellStyle name="Normal 7 6" xfId="72"/>
    <cellStyle name="Normal 7 6 2" xfId="20154"/>
    <cellStyle name="Normal 7 7" xfId="80"/>
    <cellStyle name="Normal 7 7 2" xfId="20160"/>
    <cellStyle name="Normal 7 8" xfId="87"/>
    <cellStyle name="Normal 7 9" xfId="22550"/>
    <cellStyle name="Normal 8" xfId="9"/>
    <cellStyle name="Parastais 3" xfId="2"/>
    <cellStyle name="Parasts 3" xfId="19"/>
    <cellStyle name="Parasts 3 2" xfId="20130"/>
    <cellStyle name="Percent 2" xfId="93"/>
    <cellStyle name="Percent 2 10" xfId="230"/>
    <cellStyle name="Percent 2 10 2" xfId="416"/>
    <cellStyle name="Percent 2 10 2 2" xfId="1158"/>
    <cellStyle name="Percent 2 10 2 2 2" xfId="2652"/>
    <cellStyle name="Percent 2 10 2 2 2 2" xfId="7133"/>
    <cellStyle name="Percent 2 10 2 2 2 2 2" xfId="16163"/>
    <cellStyle name="Percent 2 10 2 2 2 3" xfId="11681"/>
    <cellStyle name="Percent 2 10 2 2 3" xfId="4146"/>
    <cellStyle name="Percent 2 10 2 2 3 2" xfId="8627"/>
    <cellStyle name="Percent 2 10 2 2 3 2 2" xfId="17657"/>
    <cellStyle name="Percent 2 10 2 2 3 3" xfId="13175"/>
    <cellStyle name="Percent 2 10 2 2 4" xfId="30"/>
    <cellStyle name="Percent 2 10 2 2 4 10" xfId="22546"/>
    <cellStyle name="Percent 2 10 2 2 4 2" xfId="34"/>
    <cellStyle name="Percent 2 10 2 2 4 2 2" xfId="14669"/>
    <cellStyle name="Percent 2 10 2 2 4 3" xfId="42"/>
    <cellStyle name="Percent 2 10 2 2 4 3 2" xfId="20135"/>
    <cellStyle name="Percent 2 10 2 2 4 4" xfId="49"/>
    <cellStyle name="Percent 2 10 2 2 4 4 2" xfId="20139"/>
    <cellStyle name="Percent 2 10 2 2 4 5" xfId="56"/>
    <cellStyle name="Percent 2 10 2 2 4 5 2" xfId="20143"/>
    <cellStyle name="Percent 2 10 2 2 4 6" xfId="63"/>
    <cellStyle name="Percent 2 10 2 2 4 6 2" xfId="20148"/>
    <cellStyle name="Percent 2 10 2 2 4 7" xfId="73"/>
    <cellStyle name="Percent 2 10 2 2 4 7 2" xfId="20155"/>
    <cellStyle name="Percent 2 10 2 2 4 8" xfId="77"/>
    <cellStyle name="Percent 2 10 2 2 4 8 2" xfId="20158"/>
    <cellStyle name="Percent 2 10 2 2 4 9" xfId="84"/>
    <cellStyle name="Percent 2 10 2 2 5" xfId="10187"/>
    <cellStyle name="Percent 2 10 2 3" xfId="1909"/>
    <cellStyle name="Percent 2 10 2 3 2" xfId="6390"/>
    <cellStyle name="Percent 2 10 2 3 2 2" xfId="15420"/>
    <cellStyle name="Percent 2 10 2 3 3" xfId="10938"/>
    <cellStyle name="Percent 2 10 2 4" xfId="3403"/>
    <cellStyle name="Percent 2 10 2 4 2" xfId="7884"/>
    <cellStyle name="Percent 2 10 2 4 2 2" xfId="16914"/>
    <cellStyle name="Percent 2 10 2 4 3" xfId="12432"/>
    <cellStyle name="Percent 2 10 2 5" xfId="4897"/>
    <cellStyle name="Percent 2 10 2 5 2" xfId="13926"/>
    <cellStyle name="Percent 2 10 2 6" xfId="9444"/>
    <cellStyle name="Percent 2 10 3" xfId="601"/>
    <cellStyle name="Percent 2 10 3 2" xfId="1348"/>
    <cellStyle name="Percent 2 10 3 2 2" xfId="2842"/>
    <cellStyle name="Percent 2 10 3 2 2 2" xfId="7323"/>
    <cellStyle name="Percent 2 10 3 2 2 2 2" xfId="16353"/>
    <cellStyle name="Percent 2 10 3 2 2 3" xfId="11871"/>
    <cellStyle name="Percent 2 10 3 2 3" xfId="4336"/>
    <cellStyle name="Percent 2 10 3 2 3 2" xfId="8817"/>
    <cellStyle name="Percent 2 10 3 2 3 2 2" xfId="17847"/>
    <cellStyle name="Percent 2 10 3 2 3 3" xfId="13365"/>
    <cellStyle name="Percent 2 10 3 2 4" xfId="5829"/>
    <cellStyle name="Percent 2 10 3 2 4 2" xfId="14859"/>
    <cellStyle name="Percent 2 10 3 2 5" xfId="10377"/>
    <cellStyle name="Percent 2 10 3 3" xfId="2095"/>
    <cellStyle name="Percent 2 10 3 3 2" xfId="6576"/>
    <cellStyle name="Percent 2 10 3 3 2 2" xfId="15606"/>
    <cellStyle name="Percent 2 10 3 3 3" xfId="11124"/>
    <cellStyle name="Percent 2 10 3 4" xfId="3589"/>
    <cellStyle name="Percent 2 10 3 4 2" xfId="8070"/>
    <cellStyle name="Percent 2 10 3 4 2 2" xfId="17100"/>
    <cellStyle name="Percent 2 10 3 4 3" xfId="12618"/>
    <cellStyle name="Percent 2 10 3 5" xfId="5083"/>
    <cellStyle name="Percent 2 10 3 5 2" xfId="14112"/>
    <cellStyle name="Percent 2 10 3 6" xfId="9630"/>
    <cellStyle name="Percent 2 10 4" xfId="787"/>
    <cellStyle name="Percent 2 10 4 2" xfId="1534"/>
    <cellStyle name="Percent 2 10 4 2 2" xfId="3028"/>
    <cellStyle name="Percent 2 10 4 2 2 2" xfId="7509"/>
    <cellStyle name="Percent 2 10 4 2 2 2 2" xfId="16539"/>
    <cellStyle name="Percent 2 10 4 2 2 3" xfId="12057"/>
    <cellStyle name="Percent 2 10 4 2 3" xfId="4522"/>
    <cellStyle name="Percent 2 10 4 2 3 2" xfId="9003"/>
    <cellStyle name="Percent 2 10 4 2 3 2 2" xfId="18033"/>
    <cellStyle name="Percent 2 10 4 2 3 3" xfId="13551"/>
    <cellStyle name="Percent 2 10 4 2 4" xfId="6015"/>
    <cellStyle name="Percent 2 10 4 2 4 2" xfId="15045"/>
    <cellStyle name="Percent 2 10 4 2 5" xfId="10563"/>
    <cellStyle name="Percent 2 10 4 3" xfId="2281"/>
    <cellStyle name="Percent 2 10 4 3 2" xfId="6762"/>
    <cellStyle name="Percent 2 10 4 3 2 2" xfId="15792"/>
    <cellStyle name="Percent 2 10 4 3 3" xfId="11310"/>
    <cellStyle name="Percent 2 10 4 4" xfId="3775"/>
    <cellStyle name="Percent 2 10 4 4 2" xfId="8256"/>
    <cellStyle name="Percent 2 10 4 4 2 2" xfId="17286"/>
    <cellStyle name="Percent 2 10 4 4 3" xfId="12804"/>
    <cellStyle name="Percent 2 10 4 5" xfId="5269"/>
    <cellStyle name="Percent 2 10 4 5 2" xfId="14298"/>
    <cellStyle name="Percent 2 10 4 6" xfId="9816"/>
    <cellStyle name="Percent 2 10 5" xfId="974"/>
    <cellStyle name="Percent 2 10 5 2" xfId="2468"/>
    <cellStyle name="Percent 2 10 5 2 2" xfId="6949"/>
    <cellStyle name="Percent 2 10 5 2 2 2" xfId="15979"/>
    <cellStyle name="Percent 2 10 5 2 3" xfId="11497"/>
    <cellStyle name="Percent 2 10 5 3" xfId="3962"/>
    <cellStyle name="Percent 2 10 5 3 2" xfId="8443"/>
    <cellStyle name="Percent 2 10 5 3 2 2" xfId="17473"/>
    <cellStyle name="Percent 2 10 5 3 3" xfId="12991"/>
    <cellStyle name="Percent 2 10 5 4" xfId="5456"/>
    <cellStyle name="Percent 2 10 5 4 2" xfId="14485"/>
    <cellStyle name="Percent 2 10 5 5" xfId="10003"/>
    <cellStyle name="Percent 2 10 6" xfId="1723"/>
    <cellStyle name="Percent 2 10 6 2" xfId="6204"/>
    <cellStyle name="Percent 2 10 6 2 2" xfId="15234"/>
    <cellStyle name="Percent 2 10 6 3" xfId="10752"/>
    <cellStyle name="Percent 2 10 7" xfId="3217"/>
    <cellStyle name="Percent 2 10 7 2" xfId="7698"/>
    <cellStyle name="Percent 2 10 7 2 2" xfId="16728"/>
    <cellStyle name="Percent 2 10 7 3" xfId="12246"/>
    <cellStyle name="Percent 2 10 8" xfId="4711"/>
    <cellStyle name="Percent 2 10 8 2" xfId="13740"/>
    <cellStyle name="Percent 2 10 9" xfId="9258"/>
    <cellStyle name="Percent 2 11" xfId="253"/>
    <cellStyle name="Percent 2 11 2" xfId="439"/>
    <cellStyle name="Percent 2 11 2 2" xfId="1181"/>
    <cellStyle name="Percent 2 11 2 2 2" xfId="2675"/>
    <cellStyle name="Percent 2 11 2 2 2 2" xfId="7156"/>
    <cellStyle name="Percent 2 11 2 2 2 2 2" xfId="16186"/>
    <cellStyle name="Percent 2 11 2 2 2 3" xfId="11704"/>
    <cellStyle name="Percent 2 11 2 2 3" xfId="4169"/>
    <cellStyle name="Percent 2 11 2 2 3 2" xfId="8650"/>
    <cellStyle name="Percent 2 11 2 2 3 2 2" xfId="17680"/>
    <cellStyle name="Percent 2 11 2 2 3 3" xfId="13198"/>
    <cellStyle name="Percent 2 11 2 2 4" xfId="5662"/>
    <cellStyle name="Percent 2 11 2 2 4 2" xfId="14692"/>
    <cellStyle name="Percent 2 11 2 2 5" xfId="10210"/>
    <cellStyle name="Percent 2 11 2 3" xfId="1932"/>
    <cellStyle name="Percent 2 11 2 3 2" xfId="6413"/>
    <cellStyle name="Percent 2 11 2 3 2 2" xfId="15443"/>
    <cellStyle name="Percent 2 11 2 3 3" xfId="10961"/>
    <cellStyle name="Percent 2 11 2 4" xfId="3426"/>
    <cellStyle name="Percent 2 11 2 4 2" xfId="7907"/>
    <cellStyle name="Percent 2 11 2 4 2 2" xfId="16937"/>
    <cellStyle name="Percent 2 11 2 4 3" xfId="12455"/>
    <cellStyle name="Percent 2 11 2 5" xfId="4920"/>
    <cellStyle name="Percent 2 11 2 5 2" xfId="13949"/>
    <cellStyle name="Percent 2 11 2 6" xfId="9467"/>
    <cellStyle name="Percent 2 11 3" xfId="624"/>
    <cellStyle name="Percent 2 11 3 2" xfId="1371"/>
    <cellStyle name="Percent 2 11 3 2 2" xfId="2865"/>
    <cellStyle name="Percent 2 11 3 2 2 2" xfId="7346"/>
    <cellStyle name="Percent 2 11 3 2 2 2 2" xfId="16376"/>
    <cellStyle name="Percent 2 11 3 2 2 3" xfId="11894"/>
    <cellStyle name="Percent 2 11 3 2 3" xfId="4359"/>
    <cellStyle name="Percent 2 11 3 2 3 2" xfId="8840"/>
    <cellStyle name="Percent 2 11 3 2 3 2 2" xfId="17870"/>
    <cellStyle name="Percent 2 11 3 2 3 3" xfId="13388"/>
    <cellStyle name="Percent 2 11 3 2 4" xfId="5852"/>
    <cellStyle name="Percent 2 11 3 2 4 2" xfId="14882"/>
    <cellStyle name="Percent 2 11 3 2 5" xfId="10400"/>
    <cellStyle name="Percent 2 11 3 3" xfId="2118"/>
    <cellStyle name="Percent 2 11 3 3 2" xfId="6599"/>
    <cellStyle name="Percent 2 11 3 3 2 2" xfId="15629"/>
    <cellStyle name="Percent 2 11 3 3 3" xfId="11147"/>
    <cellStyle name="Percent 2 11 3 4" xfId="3612"/>
    <cellStyle name="Percent 2 11 3 4 2" xfId="8093"/>
    <cellStyle name="Percent 2 11 3 4 2 2" xfId="17123"/>
    <cellStyle name="Percent 2 11 3 4 3" xfId="12641"/>
    <cellStyle name="Percent 2 11 3 5" xfId="5106"/>
    <cellStyle name="Percent 2 11 3 5 2" xfId="14135"/>
    <cellStyle name="Percent 2 11 3 6" xfId="9653"/>
    <cellStyle name="Percent 2 11 4" xfId="810"/>
    <cellStyle name="Percent 2 11 4 2" xfId="1557"/>
    <cellStyle name="Percent 2 11 4 2 2" xfId="3051"/>
    <cellStyle name="Percent 2 11 4 2 2 2" xfId="7532"/>
    <cellStyle name="Percent 2 11 4 2 2 2 2" xfId="16562"/>
    <cellStyle name="Percent 2 11 4 2 2 3" xfId="12080"/>
    <cellStyle name="Percent 2 11 4 2 3" xfId="4545"/>
    <cellStyle name="Percent 2 11 4 2 3 2" xfId="9026"/>
    <cellStyle name="Percent 2 11 4 2 3 2 2" xfId="18056"/>
    <cellStyle name="Percent 2 11 4 2 3 3" xfId="13574"/>
    <cellStyle name="Percent 2 11 4 2 4" xfId="6038"/>
    <cellStyle name="Percent 2 11 4 2 4 2" xfId="15068"/>
    <cellStyle name="Percent 2 11 4 2 5" xfId="10586"/>
    <cellStyle name="Percent 2 11 4 3" xfId="2304"/>
    <cellStyle name="Percent 2 11 4 3 2" xfId="6785"/>
    <cellStyle name="Percent 2 11 4 3 2 2" xfId="15815"/>
    <cellStyle name="Percent 2 11 4 3 3" xfId="11333"/>
    <cellStyle name="Percent 2 11 4 4" xfId="3798"/>
    <cellStyle name="Percent 2 11 4 4 2" xfId="8279"/>
    <cellStyle name="Percent 2 11 4 4 2 2" xfId="17309"/>
    <cellStyle name="Percent 2 11 4 4 3" xfId="12827"/>
    <cellStyle name="Percent 2 11 4 5" xfId="5292"/>
    <cellStyle name="Percent 2 11 4 5 2" xfId="14321"/>
    <cellStyle name="Percent 2 11 4 6" xfId="9839"/>
    <cellStyle name="Percent 2 11 5" xfId="997"/>
    <cellStyle name="Percent 2 11 5 2" xfId="2491"/>
    <cellStyle name="Percent 2 11 5 2 2" xfId="6972"/>
    <cellStyle name="Percent 2 11 5 2 2 2" xfId="16002"/>
    <cellStyle name="Percent 2 11 5 2 3" xfId="11520"/>
    <cellStyle name="Percent 2 11 5 3" xfId="3985"/>
    <cellStyle name="Percent 2 11 5 3 2" xfId="8466"/>
    <cellStyle name="Percent 2 11 5 3 2 2" xfId="17496"/>
    <cellStyle name="Percent 2 11 5 3 3" xfId="13014"/>
    <cellStyle name="Percent 2 11 5 4" xfId="5479"/>
    <cellStyle name="Percent 2 11 5 4 2" xfId="14508"/>
    <cellStyle name="Percent 2 11 5 5" xfId="10026"/>
    <cellStyle name="Percent 2 11 6" xfId="1746"/>
    <cellStyle name="Percent 2 11 6 2" xfId="6227"/>
    <cellStyle name="Percent 2 11 6 2 2" xfId="15257"/>
    <cellStyle name="Percent 2 11 6 3" xfId="10775"/>
    <cellStyle name="Percent 2 11 7" xfId="3240"/>
    <cellStyle name="Percent 2 11 7 2" xfId="7721"/>
    <cellStyle name="Percent 2 11 7 2 2" xfId="16751"/>
    <cellStyle name="Percent 2 11 7 3" xfId="12269"/>
    <cellStyle name="Percent 2 11 8" xfId="4734"/>
    <cellStyle name="Percent 2 11 8 2" xfId="13763"/>
    <cellStyle name="Percent 2 11 9" xfId="9281"/>
    <cellStyle name="Percent 2 12" xfId="276"/>
    <cellStyle name="Percent 2 12 2" xfId="1020"/>
    <cellStyle name="Percent 2 12 2 2" xfId="2514"/>
    <cellStyle name="Percent 2 12 2 2 2" xfId="6995"/>
    <cellStyle name="Percent 2 12 2 2 2 2" xfId="16025"/>
    <cellStyle name="Percent 2 12 2 2 3" xfId="11543"/>
    <cellStyle name="Percent 2 12 2 3" xfId="4008"/>
    <cellStyle name="Percent 2 12 2 3 2" xfId="8489"/>
    <cellStyle name="Percent 2 12 2 3 2 2" xfId="17519"/>
    <cellStyle name="Percent 2 12 2 3 3" xfId="13037"/>
    <cellStyle name="Percent 2 12 2 4" xfId="5502"/>
    <cellStyle name="Percent 2 12 2 4 2" xfId="14531"/>
    <cellStyle name="Percent 2 12 2 5" xfId="10049"/>
    <cellStyle name="Percent 2 12 3" xfId="1769"/>
    <cellStyle name="Percent 2 12 3 2" xfId="6250"/>
    <cellStyle name="Percent 2 12 3 2 2" xfId="15280"/>
    <cellStyle name="Percent 2 12 3 3" xfId="10798"/>
    <cellStyle name="Percent 2 12 4" xfId="3263"/>
    <cellStyle name="Percent 2 12 4 2" xfId="7744"/>
    <cellStyle name="Percent 2 12 4 2 2" xfId="16774"/>
    <cellStyle name="Percent 2 12 4 3" xfId="12292"/>
    <cellStyle name="Percent 2 12 5" xfId="4757"/>
    <cellStyle name="Percent 2 12 5 2" xfId="13786"/>
    <cellStyle name="Percent 2 12 6" xfId="9304"/>
    <cellStyle name="Percent 2 13" xfId="461"/>
    <cellStyle name="Percent 2 13 2" xfId="1208"/>
    <cellStyle name="Percent 2 13 2 2" xfId="2702"/>
    <cellStyle name="Percent 2 13 2 2 2" xfId="7183"/>
    <cellStyle name="Percent 2 13 2 2 2 2" xfId="16213"/>
    <cellStyle name="Percent 2 13 2 2 3" xfId="11731"/>
    <cellStyle name="Percent 2 13 2 3" xfId="4196"/>
    <cellStyle name="Percent 2 13 2 3 2" xfId="8677"/>
    <cellStyle name="Percent 2 13 2 3 2 2" xfId="17707"/>
    <cellStyle name="Percent 2 13 2 3 3" xfId="13225"/>
    <cellStyle name="Percent 2 13 2 4" xfId="5689"/>
    <cellStyle name="Percent 2 13 2 4 2" xfId="14719"/>
    <cellStyle name="Percent 2 13 2 5" xfId="10237"/>
    <cellStyle name="Percent 2 13 3" xfId="1955"/>
    <cellStyle name="Percent 2 13 3 2" xfId="6436"/>
    <cellStyle name="Percent 2 13 3 2 2" xfId="15466"/>
    <cellStyle name="Percent 2 13 3 3" xfId="10984"/>
    <cellStyle name="Percent 2 13 4" xfId="3449"/>
    <cellStyle name="Percent 2 13 4 2" xfId="7930"/>
    <cellStyle name="Percent 2 13 4 2 2" xfId="16960"/>
    <cellStyle name="Percent 2 13 4 3" xfId="12478"/>
    <cellStyle name="Percent 2 13 5" xfId="4943"/>
    <cellStyle name="Percent 2 13 5 2" xfId="13972"/>
    <cellStyle name="Percent 2 13 6" xfId="9490"/>
    <cellStyle name="Percent 2 14" xfId="647"/>
    <cellStyle name="Percent 2 14 2" xfId="1394"/>
    <cellStyle name="Percent 2 14 2 2" xfId="2888"/>
    <cellStyle name="Percent 2 14 2 2 2" xfId="7369"/>
    <cellStyle name="Percent 2 14 2 2 2 2" xfId="16399"/>
    <cellStyle name="Percent 2 14 2 2 3" xfId="11917"/>
    <cellStyle name="Percent 2 14 2 3" xfId="4382"/>
    <cellStyle name="Percent 2 14 2 3 2" xfId="8863"/>
    <cellStyle name="Percent 2 14 2 3 2 2" xfId="17893"/>
    <cellStyle name="Percent 2 14 2 3 3" xfId="13411"/>
    <cellStyle name="Percent 2 14 2 4" xfId="5875"/>
    <cellStyle name="Percent 2 14 2 4 2" xfId="14905"/>
    <cellStyle name="Percent 2 14 2 5" xfId="10423"/>
    <cellStyle name="Percent 2 14 3" xfId="2141"/>
    <cellStyle name="Percent 2 14 3 2" xfId="6622"/>
    <cellStyle name="Percent 2 14 3 2 2" xfId="15652"/>
    <cellStyle name="Percent 2 14 3 3" xfId="11170"/>
    <cellStyle name="Percent 2 14 4" xfId="3635"/>
    <cellStyle name="Percent 2 14 4 2" xfId="8116"/>
    <cellStyle name="Percent 2 14 4 2 2" xfId="17146"/>
    <cellStyle name="Percent 2 14 4 3" xfId="12664"/>
    <cellStyle name="Percent 2 14 5" xfId="5129"/>
    <cellStyle name="Percent 2 14 5 2" xfId="14158"/>
    <cellStyle name="Percent 2 14 6" xfId="9676"/>
    <cellStyle name="Percent 2 15" xfId="834"/>
    <cellStyle name="Percent 2 15 2" xfId="2328"/>
    <cellStyle name="Percent 2 15 2 2" xfId="6809"/>
    <cellStyle name="Percent 2 15 2 2 2" xfId="15839"/>
    <cellStyle name="Percent 2 15 2 3" xfId="11357"/>
    <cellStyle name="Percent 2 15 3" xfId="3822"/>
    <cellStyle name="Percent 2 15 3 2" xfId="8303"/>
    <cellStyle name="Percent 2 15 3 2 2" xfId="17333"/>
    <cellStyle name="Percent 2 15 3 3" xfId="12851"/>
    <cellStyle name="Percent 2 15 4" xfId="5316"/>
    <cellStyle name="Percent 2 15 4 2" xfId="14345"/>
    <cellStyle name="Percent 2 15 5" xfId="9863"/>
    <cellStyle name="Percent 2 16" xfId="1583"/>
    <cellStyle name="Percent 2 16 2" xfId="6064"/>
    <cellStyle name="Percent 2 16 2 2" xfId="15094"/>
    <cellStyle name="Percent 2 16 3" xfId="10612"/>
    <cellStyle name="Percent 2 17" xfId="3077"/>
    <cellStyle name="Percent 2 17 2" xfId="7558"/>
    <cellStyle name="Percent 2 17 2 2" xfId="16588"/>
    <cellStyle name="Percent 2 17 3" xfId="12106"/>
    <cellStyle name="Percent 2 18" xfId="4571"/>
    <cellStyle name="Percent 2 18 2" xfId="13600"/>
    <cellStyle name="Percent 2 19" xfId="9118"/>
    <cellStyle name="Percent 2 2" xfId="95"/>
    <cellStyle name="Percent 2 3" xfId="99"/>
    <cellStyle name="Percent 2 3 10" xfId="281"/>
    <cellStyle name="Percent 2 3 10 2" xfId="1025"/>
    <cellStyle name="Percent 2 3 10 2 2" xfId="2519"/>
    <cellStyle name="Percent 2 3 10 2 2 2" xfId="7000"/>
    <cellStyle name="Percent 2 3 10 2 2 2 2" xfId="16030"/>
    <cellStyle name="Percent 2 3 10 2 2 3" xfId="11548"/>
    <cellStyle name="Percent 2 3 10 2 3" xfId="4013"/>
    <cellStyle name="Percent 2 3 10 2 3 2" xfId="8494"/>
    <cellStyle name="Percent 2 3 10 2 3 2 2" xfId="17524"/>
    <cellStyle name="Percent 2 3 10 2 3 3" xfId="13042"/>
    <cellStyle name="Percent 2 3 10 2 4" xfId="5507"/>
    <cellStyle name="Percent 2 3 10 2 4 2" xfId="14536"/>
    <cellStyle name="Percent 2 3 10 2 5" xfId="10054"/>
    <cellStyle name="Percent 2 3 10 3" xfId="1774"/>
    <cellStyle name="Percent 2 3 10 3 2" xfId="6255"/>
    <cellStyle name="Percent 2 3 10 3 2 2" xfId="15285"/>
    <cellStyle name="Percent 2 3 10 3 3" xfId="10803"/>
    <cellStyle name="Percent 2 3 10 4" xfId="3268"/>
    <cellStyle name="Percent 2 3 10 4 2" xfId="7749"/>
    <cellStyle name="Percent 2 3 10 4 2 2" xfId="16779"/>
    <cellStyle name="Percent 2 3 10 4 3" xfId="12297"/>
    <cellStyle name="Percent 2 3 10 5" xfId="4762"/>
    <cellStyle name="Percent 2 3 10 5 2" xfId="13791"/>
    <cellStyle name="Percent 2 3 10 6" xfId="9309"/>
    <cellStyle name="Percent 2 3 11" xfId="466"/>
    <cellStyle name="Percent 2 3 11 2" xfId="1213"/>
    <cellStyle name="Percent 2 3 11 2 2" xfId="2707"/>
    <cellStyle name="Percent 2 3 11 2 2 2" xfId="7188"/>
    <cellStyle name="Percent 2 3 11 2 2 2 2" xfId="16218"/>
    <cellStyle name="Percent 2 3 11 2 2 3" xfId="11736"/>
    <cellStyle name="Percent 2 3 11 2 3" xfId="4201"/>
    <cellStyle name="Percent 2 3 11 2 3 2" xfId="8682"/>
    <cellStyle name="Percent 2 3 11 2 3 2 2" xfId="17712"/>
    <cellStyle name="Percent 2 3 11 2 3 3" xfId="13230"/>
    <cellStyle name="Percent 2 3 11 2 4" xfId="5694"/>
    <cellStyle name="Percent 2 3 11 2 4 2" xfId="14724"/>
    <cellStyle name="Percent 2 3 11 2 5" xfId="10242"/>
    <cellStyle name="Percent 2 3 11 3" xfId="1960"/>
    <cellStyle name="Percent 2 3 11 3 2" xfId="6441"/>
    <cellStyle name="Percent 2 3 11 3 2 2" xfId="15471"/>
    <cellStyle name="Percent 2 3 11 3 3" xfId="10989"/>
    <cellStyle name="Percent 2 3 11 4" xfId="3454"/>
    <cellStyle name="Percent 2 3 11 4 2" xfId="7935"/>
    <cellStyle name="Percent 2 3 11 4 2 2" xfId="16965"/>
    <cellStyle name="Percent 2 3 11 4 3" xfId="12483"/>
    <cellStyle name="Percent 2 3 11 5" xfId="4948"/>
    <cellStyle name="Percent 2 3 11 5 2" xfId="13977"/>
    <cellStyle name="Percent 2 3 11 6" xfId="9495"/>
    <cellStyle name="Percent 2 3 12" xfId="652"/>
    <cellStyle name="Percent 2 3 12 2" xfId="1399"/>
    <cellStyle name="Percent 2 3 12 2 2" xfId="2893"/>
    <cellStyle name="Percent 2 3 12 2 2 2" xfId="7374"/>
    <cellStyle name="Percent 2 3 12 2 2 2 2" xfId="16404"/>
    <cellStyle name="Percent 2 3 12 2 2 3" xfId="11922"/>
    <cellStyle name="Percent 2 3 12 2 3" xfId="4387"/>
    <cellStyle name="Percent 2 3 12 2 3 2" xfId="8868"/>
    <cellStyle name="Percent 2 3 12 2 3 2 2" xfId="17898"/>
    <cellStyle name="Percent 2 3 12 2 3 3" xfId="13416"/>
    <cellStyle name="Percent 2 3 12 2 4" xfId="5880"/>
    <cellStyle name="Percent 2 3 12 2 4 2" xfId="14910"/>
    <cellStyle name="Percent 2 3 12 2 5" xfId="10428"/>
    <cellStyle name="Percent 2 3 12 3" xfId="2146"/>
    <cellStyle name="Percent 2 3 12 3 2" xfId="6627"/>
    <cellStyle name="Percent 2 3 12 3 2 2" xfId="15657"/>
    <cellStyle name="Percent 2 3 12 3 3" xfId="11175"/>
    <cellStyle name="Percent 2 3 12 4" xfId="3640"/>
    <cellStyle name="Percent 2 3 12 4 2" xfId="8121"/>
    <cellStyle name="Percent 2 3 12 4 2 2" xfId="17151"/>
    <cellStyle name="Percent 2 3 12 4 3" xfId="12669"/>
    <cellStyle name="Percent 2 3 12 5" xfId="5134"/>
    <cellStyle name="Percent 2 3 12 5 2" xfId="14163"/>
    <cellStyle name="Percent 2 3 12 6" xfId="9681"/>
    <cellStyle name="Percent 2 3 13" xfId="839"/>
    <cellStyle name="Percent 2 3 13 2" xfId="2333"/>
    <cellStyle name="Percent 2 3 13 2 2" xfId="6814"/>
    <cellStyle name="Percent 2 3 13 2 2 2" xfId="15844"/>
    <cellStyle name="Percent 2 3 13 2 3" xfId="11362"/>
    <cellStyle name="Percent 2 3 13 3" xfId="3827"/>
    <cellStyle name="Percent 2 3 13 3 2" xfId="8308"/>
    <cellStyle name="Percent 2 3 13 3 2 2" xfId="17338"/>
    <cellStyle name="Percent 2 3 13 3 3" xfId="12856"/>
    <cellStyle name="Percent 2 3 13 4" xfId="5321"/>
    <cellStyle name="Percent 2 3 13 4 2" xfId="14350"/>
    <cellStyle name="Percent 2 3 13 5" xfId="9868"/>
    <cellStyle name="Percent 2 3 14" xfId="1588"/>
    <cellStyle name="Percent 2 3 14 2" xfId="6069"/>
    <cellStyle name="Percent 2 3 14 2 2" xfId="15099"/>
    <cellStyle name="Percent 2 3 14 3" xfId="10617"/>
    <cellStyle name="Percent 2 3 15" xfId="3082"/>
    <cellStyle name="Percent 2 3 15 2" xfId="7563"/>
    <cellStyle name="Percent 2 3 15 2 2" xfId="16593"/>
    <cellStyle name="Percent 2 3 15 3" xfId="12111"/>
    <cellStyle name="Percent 2 3 16" xfId="4576"/>
    <cellStyle name="Percent 2 3 16 2" xfId="13605"/>
    <cellStyle name="Percent 2 3 17" xfId="9123"/>
    <cellStyle name="Percent 2 3 2" xfId="108"/>
    <cellStyle name="Percent 2 3 2 10" xfId="476"/>
    <cellStyle name="Percent 2 3 2 10 2" xfId="1223"/>
    <cellStyle name="Percent 2 3 2 10 2 2" xfId="2717"/>
    <cellStyle name="Percent 2 3 2 10 2 2 2" xfId="7198"/>
    <cellStyle name="Percent 2 3 2 10 2 2 2 2" xfId="16228"/>
    <cellStyle name="Percent 2 3 2 10 2 2 3" xfId="11746"/>
    <cellStyle name="Percent 2 3 2 10 2 3" xfId="4211"/>
    <cellStyle name="Percent 2 3 2 10 2 3 2" xfId="8692"/>
    <cellStyle name="Percent 2 3 2 10 2 3 2 2" xfId="17722"/>
    <cellStyle name="Percent 2 3 2 10 2 3 3" xfId="13240"/>
    <cellStyle name="Percent 2 3 2 10 2 4" xfId="5704"/>
    <cellStyle name="Percent 2 3 2 10 2 4 2" xfId="14734"/>
    <cellStyle name="Percent 2 3 2 10 2 5" xfId="10252"/>
    <cellStyle name="Percent 2 3 2 10 3" xfId="1970"/>
    <cellStyle name="Percent 2 3 2 10 3 2" xfId="6451"/>
    <cellStyle name="Percent 2 3 2 10 3 2 2" xfId="15481"/>
    <cellStyle name="Percent 2 3 2 10 3 3" xfId="10999"/>
    <cellStyle name="Percent 2 3 2 10 4" xfId="3464"/>
    <cellStyle name="Percent 2 3 2 10 4 2" xfId="7945"/>
    <cellStyle name="Percent 2 3 2 10 4 2 2" xfId="16975"/>
    <cellStyle name="Percent 2 3 2 10 4 3" xfId="12493"/>
    <cellStyle name="Percent 2 3 2 10 5" xfId="4958"/>
    <cellStyle name="Percent 2 3 2 10 5 2" xfId="13987"/>
    <cellStyle name="Percent 2 3 2 10 6" xfId="9505"/>
    <cellStyle name="Percent 2 3 2 11" xfId="662"/>
    <cellStyle name="Percent 2 3 2 11 2" xfId="1409"/>
    <cellStyle name="Percent 2 3 2 11 2 2" xfId="2903"/>
    <cellStyle name="Percent 2 3 2 11 2 2 2" xfId="7384"/>
    <cellStyle name="Percent 2 3 2 11 2 2 2 2" xfId="16414"/>
    <cellStyle name="Percent 2 3 2 11 2 2 3" xfId="11932"/>
    <cellStyle name="Percent 2 3 2 11 2 3" xfId="4397"/>
    <cellStyle name="Percent 2 3 2 11 2 3 2" xfId="8878"/>
    <cellStyle name="Percent 2 3 2 11 2 3 2 2" xfId="17908"/>
    <cellStyle name="Percent 2 3 2 11 2 3 3" xfId="13426"/>
    <cellStyle name="Percent 2 3 2 11 2 4" xfId="5890"/>
    <cellStyle name="Percent 2 3 2 11 2 4 2" xfId="14920"/>
    <cellStyle name="Percent 2 3 2 11 2 5" xfId="10438"/>
    <cellStyle name="Percent 2 3 2 11 3" xfId="2156"/>
    <cellStyle name="Percent 2 3 2 11 3 2" xfId="6637"/>
    <cellStyle name="Percent 2 3 2 11 3 2 2" xfId="15667"/>
    <cellStyle name="Percent 2 3 2 11 3 3" xfId="11185"/>
    <cellStyle name="Percent 2 3 2 11 4" xfId="3650"/>
    <cellStyle name="Percent 2 3 2 11 4 2" xfId="8131"/>
    <cellStyle name="Percent 2 3 2 11 4 2 2" xfId="17161"/>
    <cellStyle name="Percent 2 3 2 11 4 3" xfId="12679"/>
    <cellStyle name="Percent 2 3 2 11 5" xfId="5144"/>
    <cellStyle name="Percent 2 3 2 11 5 2" xfId="14173"/>
    <cellStyle name="Percent 2 3 2 11 6" xfId="9691"/>
    <cellStyle name="Percent 2 3 2 12" xfId="849"/>
    <cellStyle name="Percent 2 3 2 12 2" xfId="2343"/>
    <cellStyle name="Percent 2 3 2 12 2 2" xfId="6824"/>
    <cellStyle name="Percent 2 3 2 12 2 2 2" xfId="15854"/>
    <cellStyle name="Percent 2 3 2 12 2 3" xfId="11372"/>
    <cellStyle name="Percent 2 3 2 12 3" xfId="3837"/>
    <cellStyle name="Percent 2 3 2 12 3 2" xfId="8318"/>
    <cellStyle name="Percent 2 3 2 12 3 2 2" xfId="17348"/>
    <cellStyle name="Percent 2 3 2 12 3 3" xfId="12866"/>
    <cellStyle name="Percent 2 3 2 12 4" xfId="5331"/>
    <cellStyle name="Percent 2 3 2 12 4 2" xfId="14360"/>
    <cellStyle name="Percent 2 3 2 12 5" xfId="9878"/>
    <cellStyle name="Percent 2 3 2 13" xfId="1598"/>
    <cellStyle name="Percent 2 3 2 13 2" xfId="6079"/>
    <cellStyle name="Percent 2 3 2 13 2 2" xfId="15109"/>
    <cellStyle name="Percent 2 3 2 13 3" xfId="10627"/>
    <cellStyle name="Percent 2 3 2 14" xfId="3092"/>
    <cellStyle name="Percent 2 3 2 14 2" xfId="7573"/>
    <cellStyle name="Percent 2 3 2 14 2 2" xfId="16603"/>
    <cellStyle name="Percent 2 3 2 14 3" xfId="12121"/>
    <cellStyle name="Percent 2 3 2 15" xfId="4586"/>
    <cellStyle name="Percent 2 3 2 15 2" xfId="13615"/>
    <cellStyle name="Percent 2 3 2 16" xfId="9133"/>
    <cellStyle name="Percent 2 3 2 2" xfId="130"/>
    <cellStyle name="Percent 2 3 2 2 2" xfId="314"/>
    <cellStyle name="Percent 2 3 2 2 2 2" xfId="1058"/>
    <cellStyle name="Percent 2 3 2 2 2 2 2" xfId="2552"/>
    <cellStyle name="Percent 2 3 2 2 2 2 2 2" xfId="7033"/>
    <cellStyle name="Percent 2 3 2 2 2 2 2 2 2" xfId="16063"/>
    <cellStyle name="Percent 2 3 2 2 2 2 2 3" xfId="11581"/>
    <cellStyle name="Percent 2 3 2 2 2 2 3" xfId="4046"/>
    <cellStyle name="Percent 2 3 2 2 2 2 3 2" xfId="8527"/>
    <cellStyle name="Percent 2 3 2 2 2 2 3 2 2" xfId="17557"/>
    <cellStyle name="Percent 2 3 2 2 2 2 3 3" xfId="13075"/>
    <cellStyle name="Percent 2 3 2 2 2 2 4" xfId="5540"/>
    <cellStyle name="Percent 2 3 2 2 2 2 4 2" xfId="14569"/>
    <cellStyle name="Percent 2 3 2 2 2 2 5" xfId="10087"/>
    <cellStyle name="Percent 2 3 2 2 2 3" xfId="1807"/>
    <cellStyle name="Percent 2 3 2 2 2 3 2" xfId="6288"/>
    <cellStyle name="Percent 2 3 2 2 2 3 2 2" xfId="15318"/>
    <cellStyle name="Percent 2 3 2 2 2 3 3" xfId="10836"/>
    <cellStyle name="Percent 2 3 2 2 2 4" xfId="3301"/>
    <cellStyle name="Percent 2 3 2 2 2 4 2" xfId="7782"/>
    <cellStyle name="Percent 2 3 2 2 2 4 2 2" xfId="16812"/>
    <cellStyle name="Percent 2 3 2 2 2 4 3" xfId="12330"/>
    <cellStyle name="Percent 2 3 2 2 2 5" xfId="4795"/>
    <cellStyle name="Percent 2 3 2 2 2 5 2" xfId="13824"/>
    <cellStyle name="Percent 2 3 2 2 2 6" xfId="9342"/>
    <cellStyle name="Percent 2 3 2 2 3" xfId="499"/>
    <cellStyle name="Percent 2 3 2 2 3 2" xfId="1246"/>
    <cellStyle name="Percent 2 3 2 2 3 2 2" xfId="2740"/>
    <cellStyle name="Percent 2 3 2 2 3 2 2 2" xfId="7221"/>
    <cellStyle name="Percent 2 3 2 2 3 2 2 2 2" xfId="16251"/>
    <cellStyle name="Percent 2 3 2 2 3 2 2 3" xfId="11769"/>
    <cellStyle name="Percent 2 3 2 2 3 2 3" xfId="4234"/>
    <cellStyle name="Percent 2 3 2 2 3 2 3 2" xfId="8715"/>
    <cellStyle name="Percent 2 3 2 2 3 2 3 2 2" xfId="17745"/>
    <cellStyle name="Percent 2 3 2 2 3 2 3 3" xfId="13263"/>
    <cellStyle name="Percent 2 3 2 2 3 2 4" xfId="5727"/>
    <cellStyle name="Percent 2 3 2 2 3 2 4 2" xfId="14757"/>
    <cellStyle name="Percent 2 3 2 2 3 2 5" xfId="10275"/>
    <cellStyle name="Percent 2 3 2 2 3 3" xfId="1993"/>
    <cellStyle name="Percent 2 3 2 2 3 3 2" xfId="6474"/>
    <cellStyle name="Percent 2 3 2 2 3 3 2 2" xfId="15504"/>
    <cellStyle name="Percent 2 3 2 2 3 3 3" xfId="11022"/>
    <cellStyle name="Percent 2 3 2 2 3 4" xfId="3487"/>
    <cellStyle name="Percent 2 3 2 2 3 4 2" xfId="7968"/>
    <cellStyle name="Percent 2 3 2 2 3 4 2 2" xfId="16998"/>
    <cellStyle name="Percent 2 3 2 2 3 4 3" xfId="12516"/>
    <cellStyle name="Percent 2 3 2 2 3 5" xfId="4981"/>
    <cellStyle name="Percent 2 3 2 2 3 5 2" xfId="14010"/>
    <cellStyle name="Percent 2 3 2 2 3 6" xfId="9528"/>
    <cellStyle name="Percent 2 3 2 2 4" xfId="685"/>
    <cellStyle name="Percent 2 3 2 2 4 2" xfId="1432"/>
    <cellStyle name="Percent 2 3 2 2 4 2 2" xfId="2926"/>
    <cellStyle name="Percent 2 3 2 2 4 2 2 2" xfId="7407"/>
    <cellStyle name="Percent 2 3 2 2 4 2 2 2 2" xfId="16437"/>
    <cellStyle name="Percent 2 3 2 2 4 2 2 3" xfId="11955"/>
    <cellStyle name="Percent 2 3 2 2 4 2 3" xfId="4420"/>
    <cellStyle name="Percent 2 3 2 2 4 2 3 2" xfId="8901"/>
    <cellStyle name="Percent 2 3 2 2 4 2 3 2 2" xfId="17931"/>
    <cellStyle name="Percent 2 3 2 2 4 2 3 3" xfId="13449"/>
    <cellStyle name="Percent 2 3 2 2 4 2 4" xfId="5913"/>
    <cellStyle name="Percent 2 3 2 2 4 2 4 2" xfId="14943"/>
    <cellStyle name="Percent 2 3 2 2 4 2 5" xfId="10461"/>
    <cellStyle name="Percent 2 3 2 2 4 3" xfId="2179"/>
    <cellStyle name="Percent 2 3 2 2 4 3 2" xfId="6660"/>
    <cellStyle name="Percent 2 3 2 2 4 3 2 2" xfId="15690"/>
    <cellStyle name="Percent 2 3 2 2 4 3 3" xfId="11208"/>
    <cellStyle name="Percent 2 3 2 2 4 4" xfId="3673"/>
    <cellStyle name="Percent 2 3 2 2 4 4 2" xfId="8154"/>
    <cellStyle name="Percent 2 3 2 2 4 4 2 2" xfId="17184"/>
    <cellStyle name="Percent 2 3 2 2 4 4 3" xfId="12702"/>
    <cellStyle name="Percent 2 3 2 2 4 5" xfId="5167"/>
    <cellStyle name="Percent 2 3 2 2 4 5 2" xfId="14196"/>
    <cellStyle name="Percent 2 3 2 2 4 6" xfId="9714"/>
    <cellStyle name="Percent 2 3 2 2 5" xfId="872"/>
    <cellStyle name="Percent 2 3 2 2 5 2" xfId="2366"/>
    <cellStyle name="Percent 2 3 2 2 5 2 2" xfId="6847"/>
    <cellStyle name="Percent 2 3 2 2 5 2 2 2" xfId="15877"/>
    <cellStyle name="Percent 2 3 2 2 5 2 3" xfId="11395"/>
    <cellStyle name="Percent 2 3 2 2 5 3" xfId="3860"/>
    <cellStyle name="Percent 2 3 2 2 5 3 2" xfId="8341"/>
    <cellStyle name="Percent 2 3 2 2 5 3 2 2" xfId="17371"/>
    <cellStyle name="Percent 2 3 2 2 5 3 3" xfId="12889"/>
    <cellStyle name="Percent 2 3 2 2 5 4" xfId="5354"/>
    <cellStyle name="Percent 2 3 2 2 5 4 2" xfId="14383"/>
    <cellStyle name="Percent 2 3 2 2 5 5" xfId="9901"/>
    <cellStyle name="Percent 2 3 2 2 6" xfId="1621"/>
    <cellStyle name="Percent 2 3 2 2 6 2" xfId="6102"/>
    <cellStyle name="Percent 2 3 2 2 6 2 2" xfId="15132"/>
    <cellStyle name="Percent 2 3 2 2 6 3" xfId="10650"/>
    <cellStyle name="Percent 2 3 2 2 7" xfId="3115"/>
    <cellStyle name="Percent 2 3 2 2 7 2" xfId="7596"/>
    <cellStyle name="Percent 2 3 2 2 7 2 2" xfId="16626"/>
    <cellStyle name="Percent 2 3 2 2 7 3" xfId="12144"/>
    <cellStyle name="Percent 2 3 2 2 8" xfId="4609"/>
    <cellStyle name="Percent 2 3 2 2 8 2" xfId="13638"/>
    <cellStyle name="Percent 2 3 2 2 9" xfId="9156"/>
    <cellStyle name="Percent 2 3 2 3" xfId="153"/>
    <cellStyle name="Percent 2 3 2 3 2" xfId="337"/>
    <cellStyle name="Percent 2 3 2 3 2 2" xfId="1081"/>
    <cellStyle name="Percent 2 3 2 3 2 2 2" xfId="2575"/>
    <cellStyle name="Percent 2 3 2 3 2 2 2 2" xfId="7056"/>
    <cellStyle name="Percent 2 3 2 3 2 2 2 2 2" xfId="16086"/>
    <cellStyle name="Percent 2 3 2 3 2 2 2 3" xfId="11604"/>
    <cellStyle name="Percent 2 3 2 3 2 2 3" xfId="4069"/>
    <cellStyle name="Percent 2 3 2 3 2 2 3 2" xfId="8550"/>
    <cellStyle name="Percent 2 3 2 3 2 2 3 2 2" xfId="17580"/>
    <cellStyle name="Percent 2 3 2 3 2 2 3 3" xfId="13098"/>
    <cellStyle name="Percent 2 3 2 3 2 2 4" xfId="5563"/>
    <cellStyle name="Percent 2 3 2 3 2 2 4 2" xfId="14592"/>
    <cellStyle name="Percent 2 3 2 3 2 2 5" xfId="10110"/>
    <cellStyle name="Percent 2 3 2 3 2 3" xfId="1830"/>
    <cellStyle name="Percent 2 3 2 3 2 3 2" xfId="6311"/>
    <cellStyle name="Percent 2 3 2 3 2 3 2 2" xfId="15341"/>
    <cellStyle name="Percent 2 3 2 3 2 3 3" xfId="10859"/>
    <cellStyle name="Percent 2 3 2 3 2 4" xfId="3324"/>
    <cellStyle name="Percent 2 3 2 3 2 4 2" xfId="7805"/>
    <cellStyle name="Percent 2 3 2 3 2 4 2 2" xfId="16835"/>
    <cellStyle name="Percent 2 3 2 3 2 4 3" xfId="12353"/>
    <cellStyle name="Percent 2 3 2 3 2 5" xfId="4818"/>
    <cellStyle name="Percent 2 3 2 3 2 5 2" xfId="13847"/>
    <cellStyle name="Percent 2 3 2 3 2 6" xfId="9365"/>
    <cellStyle name="Percent 2 3 2 3 3" xfId="522"/>
    <cellStyle name="Percent 2 3 2 3 3 2" xfId="1269"/>
    <cellStyle name="Percent 2 3 2 3 3 2 2" xfId="2763"/>
    <cellStyle name="Percent 2 3 2 3 3 2 2 2" xfId="7244"/>
    <cellStyle name="Percent 2 3 2 3 3 2 2 2 2" xfId="16274"/>
    <cellStyle name="Percent 2 3 2 3 3 2 2 3" xfId="11792"/>
    <cellStyle name="Percent 2 3 2 3 3 2 3" xfId="4257"/>
    <cellStyle name="Percent 2 3 2 3 3 2 3 2" xfId="8738"/>
    <cellStyle name="Percent 2 3 2 3 3 2 3 2 2" xfId="17768"/>
    <cellStyle name="Percent 2 3 2 3 3 2 3 3" xfId="13286"/>
    <cellStyle name="Percent 2 3 2 3 3 2 4" xfId="5750"/>
    <cellStyle name="Percent 2 3 2 3 3 2 4 2" xfId="14780"/>
    <cellStyle name="Percent 2 3 2 3 3 2 5" xfId="10298"/>
    <cellStyle name="Percent 2 3 2 3 3 3" xfId="2016"/>
    <cellStyle name="Percent 2 3 2 3 3 3 2" xfId="6497"/>
    <cellStyle name="Percent 2 3 2 3 3 3 2 2" xfId="15527"/>
    <cellStyle name="Percent 2 3 2 3 3 3 3" xfId="11045"/>
    <cellStyle name="Percent 2 3 2 3 3 4" xfId="3510"/>
    <cellStyle name="Percent 2 3 2 3 3 4 2" xfId="7991"/>
    <cellStyle name="Percent 2 3 2 3 3 4 2 2" xfId="17021"/>
    <cellStyle name="Percent 2 3 2 3 3 4 3" xfId="12539"/>
    <cellStyle name="Percent 2 3 2 3 3 5" xfId="5004"/>
    <cellStyle name="Percent 2 3 2 3 3 5 2" xfId="14033"/>
    <cellStyle name="Percent 2 3 2 3 3 6" xfId="9551"/>
    <cellStyle name="Percent 2 3 2 3 4" xfId="708"/>
    <cellStyle name="Percent 2 3 2 3 4 2" xfId="1455"/>
    <cellStyle name="Percent 2 3 2 3 4 2 2" xfId="2949"/>
    <cellStyle name="Percent 2 3 2 3 4 2 2 2" xfId="7430"/>
    <cellStyle name="Percent 2 3 2 3 4 2 2 2 2" xfId="16460"/>
    <cellStyle name="Percent 2 3 2 3 4 2 2 3" xfId="11978"/>
    <cellStyle name="Percent 2 3 2 3 4 2 3" xfId="4443"/>
    <cellStyle name="Percent 2 3 2 3 4 2 3 2" xfId="8924"/>
    <cellStyle name="Percent 2 3 2 3 4 2 3 2 2" xfId="17954"/>
    <cellStyle name="Percent 2 3 2 3 4 2 3 3" xfId="13472"/>
    <cellStyle name="Percent 2 3 2 3 4 2 4" xfId="5936"/>
    <cellStyle name="Percent 2 3 2 3 4 2 4 2" xfId="14966"/>
    <cellStyle name="Percent 2 3 2 3 4 2 5" xfId="10484"/>
    <cellStyle name="Percent 2 3 2 3 4 3" xfId="2202"/>
    <cellStyle name="Percent 2 3 2 3 4 3 2" xfId="6683"/>
    <cellStyle name="Percent 2 3 2 3 4 3 2 2" xfId="15713"/>
    <cellStyle name="Percent 2 3 2 3 4 3 3" xfId="11231"/>
    <cellStyle name="Percent 2 3 2 3 4 4" xfId="3696"/>
    <cellStyle name="Percent 2 3 2 3 4 4 2" xfId="8177"/>
    <cellStyle name="Percent 2 3 2 3 4 4 2 2" xfId="17207"/>
    <cellStyle name="Percent 2 3 2 3 4 4 3" xfId="12725"/>
    <cellStyle name="Percent 2 3 2 3 4 5" xfId="5190"/>
    <cellStyle name="Percent 2 3 2 3 4 5 2" xfId="14219"/>
    <cellStyle name="Percent 2 3 2 3 4 6" xfId="9737"/>
    <cellStyle name="Percent 2 3 2 3 5" xfId="895"/>
    <cellStyle name="Percent 2 3 2 3 5 2" xfId="2389"/>
    <cellStyle name="Percent 2 3 2 3 5 2 2" xfId="6870"/>
    <cellStyle name="Percent 2 3 2 3 5 2 2 2" xfId="15900"/>
    <cellStyle name="Percent 2 3 2 3 5 2 3" xfId="11418"/>
    <cellStyle name="Percent 2 3 2 3 5 3" xfId="3883"/>
    <cellStyle name="Percent 2 3 2 3 5 3 2" xfId="8364"/>
    <cellStyle name="Percent 2 3 2 3 5 3 2 2" xfId="17394"/>
    <cellStyle name="Percent 2 3 2 3 5 3 3" xfId="12912"/>
    <cellStyle name="Percent 2 3 2 3 5 4" xfId="5377"/>
    <cellStyle name="Percent 2 3 2 3 5 4 2" xfId="14406"/>
    <cellStyle name="Percent 2 3 2 3 5 5" xfId="9924"/>
    <cellStyle name="Percent 2 3 2 3 6" xfId="1644"/>
    <cellStyle name="Percent 2 3 2 3 6 2" xfId="6125"/>
    <cellStyle name="Percent 2 3 2 3 6 2 2" xfId="15155"/>
    <cellStyle name="Percent 2 3 2 3 6 3" xfId="10673"/>
    <cellStyle name="Percent 2 3 2 3 7" xfId="3138"/>
    <cellStyle name="Percent 2 3 2 3 7 2" xfId="7619"/>
    <cellStyle name="Percent 2 3 2 3 7 2 2" xfId="16649"/>
    <cellStyle name="Percent 2 3 2 3 7 3" xfId="12167"/>
    <cellStyle name="Percent 2 3 2 3 8" xfId="4632"/>
    <cellStyle name="Percent 2 3 2 3 8 2" xfId="13661"/>
    <cellStyle name="Percent 2 3 2 3 9" xfId="9179"/>
    <cellStyle name="Percent 2 3 2 4" xfId="176"/>
    <cellStyle name="Percent 2 3 2 4 2" xfId="361"/>
    <cellStyle name="Percent 2 3 2 4 2 2" xfId="1104"/>
    <cellStyle name="Percent 2 3 2 4 2 2 2" xfId="2598"/>
    <cellStyle name="Percent 2 3 2 4 2 2 2 2" xfId="7079"/>
    <cellStyle name="Percent 2 3 2 4 2 2 2 2 2" xfId="16109"/>
    <cellStyle name="Percent 2 3 2 4 2 2 2 3" xfId="11627"/>
    <cellStyle name="Percent 2 3 2 4 2 2 3" xfId="4092"/>
    <cellStyle name="Percent 2 3 2 4 2 2 3 2" xfId="8573"/>
    <cellStyle name="Percent 2 3 2 4 2 2 3 2 2" xfId="17603"/>
    <cellStyle name="Percent 2 3 2 4 2 2 3 3" xfId="13121"/>
    <cellStyle name="Percent 2 3 2 4 2 2 4" xfId="5586"/>
    <cellStyle name="Percent 2 3 2 4 2 2 4 2" xfId="14615"/>
    <cellStyle name="Percent 2 3 2 4 2 2 5" xfId="10133"/>
    <cellStyle name="Percent 2 3 2 4 2 3" xfId="1854"/>
    <cellStyle name="Percent 2 3 2 4 2 3 2" xfId="6335"/>
    <cellStyle name="Percent 2 3 2 4 2 3 2 2" xfId="15365"/>
    <cellStyle name="Percent 2 3 2 4 2 3 3" xfId="10883"/>
    <cellStyle name="Percent 2 3 2 4 2 4" xfId="3348"/>
    <cellStyle name="Percent 2 3 2 4 2 4 2" xfId="7829"/>
    <cellStyle name="Percent 2 3 2 4 2 4 2 2" xfId="16859"/>
    <cellStyle name="Percent 2 3 2 4 2 4 3" xfId="12377"/>
    <cellStyle name="Percent 2 3 2 4 2 5" xfId="4842"/>
    <cellStyle name="Percent 2 3 2 4 2 5 2" xfId="13871"/>
    <cellStyle name="Percent 2 3 2 4 2 6" xfId="9389"/>
    <cellStyle name="Percent 2 3 2 4 3" xfId="546"/>
    <cellStyle name="Percent 2 3 2 4 3 2" xfId="1293"/>
    <cellStyle name="Percent 2 3 2 4 3 2 2" xfId="2787"/>
    <cellStyle name="Percent 2 3 2 4 3 2 2 2" xfId="7268"/>
    <cellStyle name="Percent 2 3 2 4 3 2 2 2 2" xfId="16298"/>
    <cellStyle name="Percent 2 3 2 4 3 2 2 3" xfId="11816"/>
    <cellStyle name="Percent 2 3 2 4 3 2 3" xfId="4281"/>
    <cellStyle name="Percent 2 3 2 4 3 2 3 2" xfId="8762"/>
    <cellStyle name="Percent 2 3 2 4 3 2 3 2 2" xfId="17792"/>
    <cellStyle name="Percent 2 3 2 4 3 2 3 3" xfId="13310"/>
    <cellStyle name="Percent 2 3 2 4 3 2 4" xfId="5774"/>
    <cellStyle name="Percent 2 3 2 4 3 2 4 2" xfId="14804"/>
    <cellStyle name="Percent 2 3 2 4 3 2 5" xfId="10322"/>
    <cellStyle name="Percent 2 3 2 4 3 3" xfId="2040"/>
    <cellStyle name="Percent 2 3 2 4 3 3 2" xfId="6521"/>
    <cellStyle name="Percent 2 3 2 4 3 3 2 2" xfId="15551"/>
    <cellStyle name="Percent 2 3 2 4 3 3 3" xfId="11069"/>
    <cellStyle name="Percent 2 3 2 4 3 4" xfId="3534"/>
    <cellStyle name="Percent 2 3 2 4 3 4 2" xfId="8015"/>
    <cellStyle name="Percent 2 3 2 4 3 4 2 2" xfId="17045"/>
    <cellStyle name="Percent 2 3 2 4 3 4 3" xfId="12563"/>
    <cellStyle name="Percent 2 3 2 4 3 5" xfId="5028"/>
    <cellStyle name="Percent 2 3 2 4 3 5 2" xfId="14057"/>
    <cellStyle name="Percent 2 3 2 4 3 6" xfId="9575"/>
    <cellStyle name="Percent 2 3 2 4 4" xfId="732"/>
    <cellStyle name="Percent 2 3 2 4 4 2" xfId="1479"/>
    <cellStyle name="Percent 2 3 2 4 4 2 2" xfId="2973"/>
    <cellStyle name="Percent 2 3 2 4 4 2 2 2" xfId="7454"/>
    <cellStyle name="Percent 2 3 2 4 4 2 2 2 2" xfId="16484"/>
    <cellStyle name="Percent 2 3 2 4 4 2 2 3" xfId="12002"/>
    <cellStyle name="Percent 2 3 2 4 4 2 3" xfId="4467"/>
    <cellStyle name="Percent 2 3 2 4 4 2 3 2" xfId="8948"/>
    <cellStyle name="Percent 2 3 2 4 4 2 3 2 2" xfId="17978"/>
    <cellStyle name="Percent 2 3 2 4 4 2 3 3" xfId="13496"/>
    <cellStyle name="Percent 2 3 2 4 4 2 4" xfId="5960"/>
    <cellStyle name="Percent 2 3 2 4 4 2 4 2" xfId="14990"/>
    <cellStyle name="Percent 2 3 2 4 4 2 5" xfId="10508"/>
    <cellStyle name="Percent 2 3 2 4 4 3" xfId="2226"/>
    <cellStyle name="Percent 2 3 2 4 4 3 2" xfId="6707"/>
    <cellStyle name="Percent 2 3 2 4 4 3 2 2" xfId="15737"/>
    <cellStyle name="Percent 2 3 2 4 4 3 3" xfId="11255"/>
    <cellStyle name="Percent 2 3 2 4 4 4" xfId="3720"/>
    <cellStyle name="Percent 2 3 2 4 4 4 2" xfId="8201"/>
    <cellStyle name="Percent 2 3 2 4 4 4 2 2" xfId="17231"/>
    <cellStyle name="Percent 2 3 2 4 4 4 3" xfId="12749"/>
    <cellStyle name="Percent 2 3 2 4 4 5" xfId="5214"/>
    <cellStyle name="Percent 2 3 2 4 4 5 2" xfId="14243"/>
    <cellStyle name="Percent 2 3 2 4 4 6" xfId="9761"/>
    <cellStyle name="Percent 2 3 2 4 5" xfId="919"/>
    <cellStyle name="Percent 2 3 2 4 5 2" xfId="2413"/>
    <cellStyle name="Percent 2 3 2 4 5 2 2" xfId="6894"/>
    <cellStyle name="Percent 2 3 2 4 5 2 2 2" xfId="15924"/>
    <cellStyle name="Percent 2 3 2 4 5 2 3" xfId="11442"/>
    <cellStyle name="Percent 2 3 2 4 5 3" xfId="3907"/>
    <cellStyle name="Percent 2 3 2 4 5 3 2" xfId="8388"/>
    <cellStyle name="Percent 2 3 2 4 5 3 2 2" xfId="17418"/>
    <cellStyle name="Percent 2 3 2 4 5 3 3" xfId="12936"/>
    <cellStyle name="Percent 2 3 2 4 5 4" xfId="5401"/>
    <cellStyle name="Percent 2 3 2 4 5 4 2" xfId="14430"/>
    <cellStyle name="Percent 2 3 2 4 5 5" xfId="9948"/>
    <cellStyle name="Percent 2 3 2 4 6" xfId="1668"/>
    <cellStyle name="Percent 2 3 2 4 6 2" xfId="6149"/>
    <cellStyle name="Percent 2 3 2 4 6 2 2" xfId="15179"/>
    <cellStyle name="Percent 2 3 2 4 6 3" xfId="10697"/>
    <cellStyle name="Percent 2 3 2 4 7" xfId="3162"/>
    <cellStyle name="Percent 2 3 2 4 7 2" xfId="7643"/>
    <cellStyle name="Percent 2 3 2 4 7 2 2" xfId="16673"/>
    <cellStyle name="Percent 2 3 2 4 7 3" xfId="12191"/>
    <cellStyle name="Percent 2 3 2 4 8" xfId="4656"/>
    <cellStyle name="Percent 2 3 2 4 8 2" xfId="13685"/>
    <cellStyle name="Percent 2 3 2 4 9" xfId="9203"/>
    <cellStyle name="Percent 2 3 2 5" xfId="199"/>
    <cellStyle name="Percent 2 3 2 5 2" xfId="384"/>
    <cellStyle name="Percent 2 3 2 5 2 2" xfId="1126"/>
    <cellStyle name="Percent 2 3 2 5 2 2 2" xfId="2620"/>
    <cellStyle name="Percent 2 3 2 5 2 2 2 2" xfId="7101"/>
    <cellStyle name="Percent 2 3 2 5 2 2 2 2 2" xfId="16131"/>
    <cellStyle name="Percent 2 3 2 5 2 2 2 3" xfId="11649"/>
    <cellStyle name="Percent 2 3 2 5 2 2 3" xfId="4114"/>
    <cellStyle name="Percent 2 3 2 5 2 2 3 2" xfId="8595"/>
    <cellStyle name="Percent 2 3 2 5 2 2 3 2 2" xfId="17625"/>
    <cellStyle name="Percent 2 3 2 5 2 2 3 3" xfId="13143"/>
    <cellStyle name="Percent 2 3 2 5 2 2 4" xfId="5608"/>
    <cellStyle name="Percent 2 3 2 5 2 2 4 2" xfId="14637"/>
    <cellStyle name="Percent 2 3 2 5 2 2 5" xfId="10155"/>
    <cellStyle name="Percent 2 3 2 5 2 3" xfId="1877"/>
    <cellStyle name="Percent 2 3 2 5 2 3 2" xfId="6358"/>
    <cellStyle name="Percent 2 3 2 5 2 3 2 2" xfId="15388"/>
    <cellStyle name="Percent 2 3 2 5 2 3 3" xfId="10906"/>
    <cellStyle name="Percent 2 3 2 5 2 4" xfId="3371"/>
    <cellStyle name="Percent 2 3 2 5 2 4 2" xfId="7852"/>
    <cellStyle name="Percent 2 3 2 5 2 4 2 2" xfId="16882"/>
    <cellStyle name="Percent 2 3 2 5 2 4 3" xfId="12400"/>
    <cellStyle name="Percent 2 3 2 5 2 5" xfId="4865"/>
    <cellStyle name="Percent 2 3 2 5 2 5 2" xfId="13894"/>
    <cellStyle name="Percent 2 3 2 5 2 6" xfId="9412"/>
    <cellStyle name="Percent 2 3 2 5 3" xfId="569"/>
    <cellStyle name="Percent 2 3 2 5 3 2" xfId="1316"/>
    <cellStyle name="Percent 2 3 2 5 3 2 2" xfId="2810"/>
    <cellStyle name="Percent 2 3 2 5 3 2 2 2" xfId="7291"/>
    <cellStyle name="Percent 2 3 2 5 3 2 2 2 2" xfId="16321"/>
    <cellStyle name="Percent 2 3 2 5 3 2 2 3" xfId="11839"/>
    <cellStyle name="Percent 2 3 2 5 3 2 3" xfId="4304"/>
    <cellStyle name="Percent 2 3 2 5 3 2 3 2" xfId="8785"/>
    <cellStyle name="Percent 2 3 2 5 3 2 3 2 2" xfId="17815"/>
    <cellStyle name="Percent 2 3 2 5 3 2 3 3" xfId="13333"/>
    <cellStyle name="Percent 2 3 2 5 3 2 4" xfId="5797"/>
    <cellStyle name="Percent 2 3 2 5 3 2 4 2" xfId="14827"/>
    <cellStyle name="Percent 2 3 2 5 3 2 5" xfId="10345"/>
    <cellStyle name="Percent 2 3 2 5 3 3" xfId="2063"/>
    <cellStyle name="Percent 2 3 2 5 3 3 2" xfId="6544"/>
    <cellStyle name="Percent 2 3 2 5 3 3 2 2" xfId="15574"/>
    <cellStyle name="Percent 2 3 2 5 3 3 3" xfId="11092"/>
    <cellStyle name="Percent 2 3 2 5 3 4" xfId="3557"/>
    <cellStyle name="Percent 2 3 2 5 3 4 2" xfId="8038"/>
    <cellStyle name="Percent 2 3 2 5 3 4 2 2" xfId="17068"/>
    <cellStyle name="Percent 2 3 2 5 3 4 3" xfId="12586"/>
    <cellStyle name="Percent 2 3 2 5 3 5" xfId="5051"/>
    <cellStyle name="Percent 2 3 2 5 3 5 2" xfId="14080"/>
    <cellStyle name="Percent 2 3 2 5 3 6" xfId="9598"/>
    <cellStyle name="Percent 2 3 2 5 4" xfId="755"/>
    <cellStyle name="Percent 2 3 2 5 4 2" xfId="1502"/>
    <cellStyle name="Percent 2 3 2 5 4 2 2" xfId="2996"/>
    <cellStyle name="Percent 2 3 2 5 4 2 2 2" xfId="7477"/>
    <cellStyle name="Percent 2 3 2 5 4 2 2 2 2" xfId="16507"/>
    <cellStyle name="Percent 2 3 2 5 4 2 2 3" xfId="12025"/>
    <cellStyle name="Percent 2 3 2 5 4 2 3" xfId="4490"/>
    <cellStyle name="Percent 2 3 2 5 4 2 3 2" xfId="8971"/>
    <cellStyle name="Percent 2 3 2 5 4 2 3 2 2" xfId="18001"/>
    <cellStyle name="Percent 2 3 2 5 4 2 3 3" xfId="13519"/>
    <cellStyle name="Percent 2 3 2 5 4 2 4" xfId="5983"/>
    <cellStyle name="Percent 2 3 2 5 4 2 4 2" xfId="15013"/>
    <cellStyle name="Percent 2 3 2 5 4 2 5" xfId="10531"/>
    <cellStyle name="Percent 2 3 2 5 4 3" xfId="2249"/>
    <cellStyle name="Percent 2 3 2 5 4 3 2" xfId="6730"/>
    <cellStyle name="Percent 2 3 2 5 4 3 2 2" xfId="15760"/>
    <cellStyle name="Percent 2 3 2 5 4 3 3" xfId="11278"/>
    <cellStyle name="Percent 2 3 2 5 4 4" xfId="3743"/>
    <cellStyle name="Percent 2 3 2 5 4 4 2" xfId="8224"/>
    <cellStyle name="Percent 2 3 2 5 4 4 2 2" xfId="17254"/>
    <cellStyle name="Percent 2 3 2 5 4 4 3" xfId="12772"/>
    <cellStyle name="Percent 2 3 2 5 4 5" xfId="5237"/>
    <cellStyle name="Percent 2 3 2 5 4 5 2" xfId="14266"/>
    <cellStyle name="Percent 2 3 2 5 4 6" xfId="9784"/>
    <cellStyle name="Percent 2 3 2 5 5" xfId="942"/>
    <cellStyle name="Percent 2 3 2 5 5 2" xfId="2436"/>
    <cellStyle name="Percent 2 3 2 5 5 2 2" xfId="6917"/>
    <cellStyle name="Percent 2 3 2 5 5 2 2 2" xfId="15947"/>
    <cellStyle name="Percent 2 3 2 5 5 2 3" xfId="11465"/>
    <cellStyle name="Percent 2 3 2 5 5 3" xfId="3930"/>
    <cellStyle name="Percent 2 3 2 5 5 3 2" xfId="8411"/>
    <cellStyle name="Percent 2 3 2 5 5 3 2 2" xfId="17441"/>
    <cellStyle name="Percent 2 3 2 5 5 3 3" xfId="12959"/>
    <cellStyle name="Percent 2 3 2 5 5 4" xfId="5424"/>
    <cellStyle name="Percent 2 3 2 5 5 4 2" xfId="14453"/>
    <cellStyle name="Percent 2 3 2 5 5 5" xfId="9971"/>
    <cellStyle name="Percent 2 3 2 5 6" xfId="1691"/>
    <cellStyle name="Percent 2 3 2 5 6 2" xfId="6172"/>
    <cellStyle name="Percent 2 3 2 5 6 2 2" xfId="15202"/>
    <cellStyle name="Percent 2 3 2 5 6 3" xfId="10720"/>
    <cellStyle name="Percent 2 3 2 5 7" xfId="3185"/>
    <cellStyle name="Percent 2 3 2 5 7 2" xfId="7666"/>
    <cellStyle name="Percent 2 3 2 5 7 2 2" xfId="16696"/>
    <cellStyle name="Percent 2 3 2 5 7 3" xfId="12214"/>
    <cellStyle name="Percent 2 3 2 5 8" xfId="4679"/>
    <cellStyle name="Percent 2 3 2 5 8 2" xfId="13708"/>
    <cellStyle name="Percent 2 3 2 5 9" xfId="9226"/>
    <cellStyle name="Percent 2 3 2 6" xfId="223"/>
    <cellStyle name="Percent 2 3 2 6 2" xfId="408"/>
    <cellStyle name="Percent 2 3 2 6 2 2" xfId="1150"/>
    <cellStyle name="Percent 2 3 2 6 2 2 2" xfId="2644"/>
    <cellStyle name="Percent 2 3 2 6 2 2 2 2" xfId="7125"/>
    <cellStyle name="Percent 2 3 2 6 2 2 2 2 2" xfId="16155"/>
    <cellStyle name="Percent 2 3 2 6 2 2 2 3" xfId="11673"/>
    <cellStyle name="Percent 2 3 2 6 2 2 3" xfId="4138"/>
    <cellStyle name="Percent 2 3 2 6 2 2 3 2" xfId="8619"/>
    <cellStyle name="Percent 2 3 2 6 2 2 3 2 2" xfId="17649"/>
    <cellStyle name="Percent 2 3 2 6 2 2 3 3" xfId="13167"/>
    <cellStyle name="Percent 2 3 2 6 2 2 4" xfId="5632"/>
    <cellStyle name="Percent 2 3 2 6 2 2 4 2" xfId="14661"/>
    <cellStyle name="Percent 2 3 2 6 2 2 5" xfId="10179"/>
    <cellStyle name="Percent 2 3 2 6 2 3" xfId="1901"/>
    <cellStyle name="Percent 2 3 2 6 2 3 2" xfId="6382"/>
    <cellStyle name="Percent 2 3 2 6 2 3 2 2" xfId="15412"/>
    <cellStyle name="Percent 2 3 2 6 2 3 3" xfId="10930"/>
    <cellStyle name="Percent 2 3 2 6 2 4" xfId="3395"/>
    <cellStyle name="Percent 2 3 2 6 2 4 2" xfId="7876"/>
    <cellStyle name="Percent 2 3 2 6 2 4 2 2" xfId="16906"/>
    <cellStyle name="Percent 2 3 2 6 2 4 3" xfId="12424"/>
    <cellStyle name="Percent 2 3 2 6 2 5" xfId="4889"/>
    <cellStyle name="Percent 2 3 2 6 2 5 2" xfId="13918"/>
    <cellStyle name="Percent 2 3 2 6 2 6" xfId="9436"/>
    <cellStyle name="Percent 2 3 2 6 3" xfId="593"/>
    <cellStyle name="Percent 2 3 2 6 3 2" xfId="1340"/>
    <cellStyle name="Percent 2 3 2 6 3 2 2" xfId="2834"/>
    <cellStyle name="Percent 2 3 2 6 3 2 2 2" xfId="7315"/>
    <cellStyle name="Percent 2 3 2 6 3 2 2 2 2" xfId="16345"/>
    <cellStyle name="Percent 2 3 2 6 3 2 2 3" xfId="11863"/>
    <cellStyle name="Percent 2 3 2 6 3 2 3" xfId="4328"/>
    <cellStyle name="Percent 2 3 2 6 3 2 3 2" xfId="8809"/>
    <cellStyle name="Percent 2 3 2 6 3 2 3 2 2" xfId="17839"/>
    <cellStyle name="Percent 2 3 2 6 3 2 3 3" xfId="13357"/>
    <cellStyle name="Percent 2 3 2 6 3 2 4" xfId="5821"/>
    <cellStyle name="Percent 2 3 2 6 3 2 4 2" xfId="14851"/>
    <cellStyle name="Percent 2 3 2 6 3 2 5" xfId="10369"/>
    <cellStyle name="Percent 2 3 2 6 3 3" xfId="2087"/>
    <cellStyle name="Percent 2 3 2 6 3 3 2" xfId="6568"/>
    <cellStyle name="Percent 2 3 2 6 3 3 2 2" xfId="15598"/>
    <cellStyle name="Percent 2 3 2 6 3 3 3" xfId="11116"/>
    <cellStyle name="Percent 2 3 2 6 3 4" xfId="3581"/>
    <cellStyle name="Percent 2 3 2 6 3 4 2" xfId="8062"/>
    <cellStyle name="Percent 2 3 2 6 3 4 2 2" xfId="17092"/>
    <cellStyle name="Percent 2 3 2 6 3 4 3" xfId="12610"/>
    <cellStyle name="Percent 2 3 2 6 3 5" xfId="5075"/>
    <cellStyle name="Percent 2 3 2 6 3 5 2" xfId="14104"/>
    <cellStyle name="Percent 2 3 2 6 3 6" xfId="9622"/>
    <cellStyle name="Percent 2 3 2 6 4" xfId="779"/>
    <cellStyle name="Percent 2 3 2 6 4 2" xfId="1526"/>
    <cellStyle name="Percent 2 3 2 6 4 2 2" xfId="3020"/>
    <cellStyle name="Percent 2 3 2 6 4 2 2 2" xfId="7501"/>
    <cellStyle name="Percent 2 3 2 6 4 2 2 2 2" xfId="16531"/>
    <cellStyle name="Percent 2 3 2 6 4 2 2 3" xfId="12049"/>
    <cellStyle name="Percent 2 3 2 6 4 2 3" xfId="4514"/>
    <cellStyle name="Percent 2 3 2 6 4 2 3 2" xfId="8995"/>
    <cellStyle name="Percent 2 3 2 6 4 2 3 2 2" xfId="18025"/>
    <cellStyle name="Percent 2 3 2 6 4 2 3 3" xfId="13543"/>
    <cellStyle name="Percent 2 3 2 6 4 2 4" xfId="6007"/>
    <cellStyle name="Percent 2 3 2 6 4 2 4 2" xfId="15037"/>
    <cellStyle name="Percent 2 3 2 6 4 2 5" xfId="10555"/>
    <cellStyle name="Percent 2 3 2 6 4 3" xfId="2273"/>
    <cellStyle name="Percent 2 3 2 6 4 3 2" xfId="6754"/>
    <cellStyle name="Percent 2 3 2 6 4 3 2 2" xfId="15784"/>
    <cellStyle name="Percent 2 3 2 6 4 3 3" xfId="11302"/>
    <cellStyle name="Percent 2 3 2 6 4 4" xfId="3767"/>
    <cellStyle name="Percent 2 3 2 6 4 4 2" xfId="8248"/>
    <cellStyle name="Percent 2 3 2 6 4 4 2 2" xfId="17278"/>
    <cellStyle name="Percent 2 3 2 6 4 4 3" xfId="12796"/>
    <cellStyle name="Percent 2 3 2 6 4 5" xfId="5261"/>
    <cellStyle name="Percent 2 3 2 6 4 5 2" xfId="14290"/>
    <cellStyle name="Percent 2 3 2 6 4 6" xfId="9808"/>
    <cellStyle name="Percent 2 3 2 6 5" xfId="966"/>
    <cellStyle name="Percent 2 3 2 6 5 2" xfId="2460"/>
    <cellStyle name="Percent 2 3 2 6 5 2 2" xfId="6941"/>
    <cellStyle name="Percent 2 3 2 6 5 2 2 2" xfId="15971"/>
    <cellStyle name="Percent 2 3 2 6 5 2 3" xfId="11489"/>
    <cellStyle name="Percent 2 3 2 6 5 3" xfId="3954"/>
    <cellStyle name="Percent 2 3 2 6 5 3 2" xfId="8435"/>
    <cellStyle name="Percent 2 3 2 6 5 3 2 2" xfId="17465"/>
    <cellStyle name="Percent 2 3 2 6 5 3 3" xfId="12983"/>
    <cellStyle name="Percent 2 3 2 6 5 4" xfId="5448"/>
    <cellStyle name="Percent 2 3 2 6 5 4 2" xfId="14477"/>
    <cellStyle name="Percent 2 3 2 6 5 5" xfId="9995"/>
    <cellStyle name="Percent 2 3 2 6 6" xfId="1715"/>
    <cellStyle name="Percent 2 3 2 6 6 2" xfId="6196"/>
    <cellStyle name="Percent 2 3 2 6 6 2 2" xfId="15226"/>
    <cellStyle name="Percent 2 3 2 6 6 3" xfId="10744"/>
    <cellStyle name="Percent 2 3 2 6 7" xfId="3209"/>
    <cellStyle name="Percent 2 3 2 6 7 2" xfId="7690"/>
    <cellStyle name="Percent 2 3 2 6 7 2 2" xfId="16720"/>
    <cellStyle name="Percent 2 3 2 6 7 3" xfId="12238"/>
    <cellStyle name="Percent 2 3 2 6 8" xfId="4703"/>
    <cellStyle name="Percent 2 3 2 6 8 2" xfId="13732"/>
    <cellStyle name="Percent 2 3 2 6 9" xfId="9250"/>
    <cellStyle name="Percent 2 3 2 7" xfId="245"/>
    <cellStyle name="Percent 2 3 2 7 2" xfId="431"/>
    <cellStyle name="Percent 2 3 2 7 2 2" xfId="1173"/>
    <cellStyle name="Percent 2 3 2 7 2 2 2" xfId="2667"/>
    <cellStyle name="Percent 2 3 2 7 2 2 2 2" xfId="7148"/>
    <cellStyle name="Percent 2 3 2 7 2 2 2 2 2" xfId="16178"/>
    <cellStyle name="Percent 2 3 2 7 2 2 2 3" xfId="11696"/>
    <cellStyle name="Percent 2 3 2 7 2 2 3" xfId="4161"/>
    <cellStyle name="Percent 2 3 2 7 2 2 3 2" xfId="8642"/>
    <cellStyle name="Percent 2 3 2 7 2 2 3 2 2" xfId="17672"/>
    <cellStyle name="Percent 2 3 2 7 2 2 3 3" xfId="13190"/>
    <cellStyle name="Percent 2 3 2 7 2 2 4" xfId="5654"/>
    <cellStyle name="Percent 2 3 2 7 2 2 4 2" xfId="14684"/>
    <cellStyle name="Percent 2 3 2 7 2 2 5" xfId="10202"/>
    <cellStyle name="Percent 2 3 2 7 2 3" xfId="1924"/>
    <cellStyle name="Percent 2 3 2 7 2 3 2" xfId="6405"/>
    <cellStyle name="Percent 2 3 2 7 2 3 2 2" xfId="15435"/>
    <cellStyle name="Percent 2 3 2 7 2 3 3" xfId="10953"/>
    <cellStyle name="Percent 2 3 2 7 2 4" xfId="3418"/>
    <cellStyle name="Percent 2 3 2 7 2 4 2" xfId="7899"/>
    <cellStyle name="Percent 2 3 2 7 2 4 2 2" xfId="16929"/>
    <cellStyle name="Percent 2 3 2 7 2 4 3" xfId="12447"/>
    <cellStyle name="Percent 2 3 2 7 2 5" xfId="4912"/>
    <cellStyle name="Percent 2 3 2 7 2 5 2" xfId="13941"/>
    <cellStyle name="Percent 2 3 2 7 2 6" xfId="9459"/>
    <cellStyle name="Percent 2 3 2 7 3" xfId="616"/>
    <cellStyle name="Percent 2 3 2 7 3 2" xfId="1363"/>
    <cellStyle name="Percent 2 3 2 7 3 2 2" xfId="2857"/>
    <cellStyle name="Percent 2 3 2 7 3 2 2 2" xfId="7338"/>
    <cellStyle name="Percent 2 3 2 7 3 2 2 2 2" xfId="16368"/>
    <cellStyle name="Percent 2 3 2 7 3 2 2 3" xfId="11886"/>
    <cellStyle name="Percent 2 3 2 7 3 2 3" xfId="4351"/>
    <cellStyle name="Percent 2 3 2 7 3 2 3 2" xfId="8832"/>
    <cellStyle name="Percent 2 3 2 7 3 2 3 2 2" xfId="17862"/>
    <cellStyle name="Percent 2 3 2 7 3 2 3 3" xfId="13380"/>
    <cellStyle name="Percent 2 3 2 7 3 2 4" xfId="5844"/>
    <cellStyle name="Percent 2 3 2 7 3 2 4 2" xfId="14874"/>
    <cellStyle name="Percent 2 3 2 7 3 2 5" xfId="10392"/>
    <cellStyle name="Percent 2 3 2 7 3 3" xfId="2110"/>
    <cellStyle name="Percent 2 3 2 7 3 3 2" xfId="6591"/>
    <cellStyle name="Percent 2 3 2 7 3 3 2 2" xfId="15621"/>
    <cellStyle name="Percent 2 3 2 7 3 3 3" xfId="11139"/>
    <cellStyle name="Percent 2 3 2 7 3 4" xfId="3604"/>
    <cellStyle name="Percent 2 3 2 7 3 4 2" xfId="8085"/>
    <cellStyle name="Percent 2 3 2 7 3 4 2 2" xfId="17115"/>
    <cellStyle name="Percent 2 3 2 7 3 4 3" xfId="12633"/>
    <cellStyle name="Percent 2 3 2 7 3 5" xfId="5098"/>
    <cellStyle name="Percent 2 3 2 7 3 5 2" xfId="14127"/>
    <cellStyle name="Percent 2 3 2 7 3 6" xfId="9645"/>
    <cellStyle name="Percent 2 3 2 7 4" xfId="802"/>
    <cellStyle name="Percent 2 3 2 7 4 2" xfId="1549"/>
    <cellStyle name="Percent 2 3 2 7 4 2 2" xfId="3043"/>
    <cellStyle name="Percent 2 3 2 7 4 2 2 2" xfId="7524"/>
    <cellStyle name="Percent 2 3 2 7 4 2 2 2 2" xfId="16554"/>
    <cellStyle name="Percent 2 3 2 7 4 2 2 3" xfId="12072"/>
    <cellStyle name="Percent 2 3 2 7 4 2 3" xfId="4537"/>
    <cellStyle name="Percent 2 3 2 7 4 2 3 2" xfId="9018"/>
    <cellStyle name="Percent 2 3 2 7 4 2 3 2 2" xfId="18048"/>
    <cellStyle name="Percent 2 3 2 7 4 2 3 3" xfId="13566"/>
    <cellStyle name="Percent 2 3 2 7 4 2 4" xfId="6030"/>
    <cellStyle name="Percent 2 3 2 7 4 2 4 2" xfId="15060"/>
    <cellStyle name="Percent 2 3 2 7 4 2 5" xfId="10578"/>
    <cellStyle name="Percent 2 3 2 7 4 3" xfId="2296"/>
    <cellStyle name="Percent 2 3 2 7 4 3 2" xfId="6777"/>
    <cellStyle name="Percent 2 3 2 7 4 3 2 2" xfId="15807"/>
    <cellStyle name="Percent 2 3 2 7 4 3 3" xfId="11325"/>
    <cellStyle name="Percent 2 3 2 7 4 4" xfId="3790"/>
    <cellStyle name="Percent 2 3 2 7 4 4 2" xfId="8271"/>
    <cellStyle name="Percent 2 3 2 7 4 4 2 2" xfId="17301"/>
    <cellStyle name="Percent 2 3 2 7 4 4 3" xfId="12819"/>
    <cellStyle name="Percent 2 3 2 7 4 5" xfId="5284"/>
    <cellStyle name="Percent 2 3 2 7 4 5 2" xfId="14313"/>
    <cellStyle name="Percent 2 3 2 7 4 6" xfId="9831"/>
    <cellStyle name="Percent 2 3 2 7 5" xfId="989"/>
    <cellStyle name="Percent 2 3 2 7 5 2" xfId="2483"/>
    <cellStyle name="Percent 2 3 2 7 5 2 2" xfId="6964"/>
    <cellStyle name="Percent 2 3 2 7 5 2 2 2" xfId="15994"/>
    <cellStyle name="Percent 2 3 2 7 5 2 3" xfId="11512"/>
    <cellStyle name="Percent 2 3 2 7 5 3" xfId="3977"/>
    <cellStyle name="Percent 2 3 2 7 5 3 2" xfId="8458"/>
    <cellStyle name="Percent 2 3 2 7 5 3 2 2" xfId="17488"/>
    <cellStyle name="Percent 2 3 2 7 5 3 3" xfId="13006"/>
    <cellStyle name="Percent 2 3 2 7 5 4" xfId="5471"/>
    <cellStyle name="Percent 2 3 2 7 5 4 2" xfId="14500"/>
    <cellStyle name="Percent 2 3 2 7 5 5" xfId="10018"/>
    <cellStyle name="Percent 2 3 2 7 6" xfId="1738"/>
    <cellStyle name="Percent 2 3 2 7 6 2" xfId="6219"/>
    <cellStyle name="Percent 2 3 2 7 6 2 2" xfId="15249"/>
    <cellStyle name="Percent 2 3 2 7 6 3" xfId="10767"/>
    <cellStyle name="Percent 2 3 2 7 7" xfId="3232"/>
    <cellStyle name="Percent 2 3 2 7 7 2" xfId="7713"/>
    <cellStyle name="Percent 2 3 2 7 7 2 2" xfId="16743"/>
    <cellStyle name="Percent 2 3 2 7 7 3" xfId="12261"/>
    <cellStyle name="Percent 2 3 2 7 8" xfId="4726"/>
    <cellStyle name="Percent 2 3 2 7 8 2" xfId="13755"/>
    <cellStyle name="Percent 2 3 2 7 9" xfId="9273"/>
    <cellStyle name="Percent 2 3 2 8" xfId="268"/>
    <cellStyle name="Percent 2 3 2 8 2" xfId="454"/>
    <cellStyle name="Percent 2 3 2 8 2 2" xfId="1196"/>
    <cellStyle name="Percent 2 3 2 8 2 2 2" xfId="2690"/>
    <cellStyle name="Percent 2 3 2 8 2 2 2 2" xfId="7171"/>
    <cellStyle name="Percent 2 3 2 8 2 2 2 2 2" xfId="16201"/>
    <cellStyle name="Percent 2 3 2 8 2 2 2 3" xfId="11719"/>
    <cellStyle name="Percent 2 3 2 8 2 2 3" xfId="4184"/>
    <cellStyle name="Percent 2 3 2 8 2 2 3 2" xfId="8665"/>
    <cellStyle name="Percent 2 3 2 8 2 2 3 2 2" xfId="17695"/>
    <cellStyle name="Percent 2 3 2 8 2 2 3 3" xfId="13213"/>
    <cellStyle name="Percent 2 3 2 8 2 2 4" xfId="5677"/>
    <cellStyle name="Percent 2 3 2 8 2 2 4 2" xfId="14707"/>
    <cellStyle name="Percent 2 3 2 8 2 2 5" xfId="10225"/>
    <cellStyle name="Percent 2 3 2 8 2 3" xfId="1947"/>
    <cellStyle name="Percent 2 3 2 8 2 3 2" xfId="6428"/>
    <cellStyle name="Percent 2 3 2 8 2 3 2 2" xfId="15458"/>
    <cellStyle name="Percent 2 3 2 8 2 3 3" xfId="10976"/>
    <cellStyle name="Percent 2 3 2 8 2 4" xfId="3441"/>
    <cellStyle name="Percent 2 3 2 8 2 4 2" xfId="7922"/>
    <cellStyle name="Percent 2 3 2 8 2 4 2 2" xfId="16952"/>
    <cellStyle name="Percent 2 3 2 8 2 4 3" xfId="12470"/>
    <cellStyle name="Percent 2 3 2 8 2 5" xfId="4935"/>
    <cellStyle name="Percent 2 3 2 8 2 5 2" xfId="13964"/>
    <cellStyle name="Percent 2 3 2 8 2 6" xfId="9482"/>
    <cellStyle name="Percent 2 3 2 8 3" xfId="639"/>
    <cellStyle name="Percent 2 3 2 8 3 2" xfId="1386"/>
    <cellStyle name="Percent 2 3 2 8 3 2 2" xfId="2880"/>
    <cellStyle name="Percent 2 3 2 8 3 2 2 2" xfId="7361"/>
    <cellStyle name="Percent 2 3 2 8 3 2 2 2 2" xfId="16391"/>
    <cellStyle name="Percent 2 3 2 8 3 2 2 3" xfId="11909"/>
    <cellStyle name="Percent 2 3 2 8 3 2 3" xfId="4374"/>
    <cellStyle name="Percent 2 3 2 8 3 2 3 2" xfId="8855"/>
    <cellStyle name="Percent 2 3 2 8 3 2 3 2 2" xfId="17885"/>
    <cellStyle name="Percent 2 3 2 8 3 2 3 3" xfId="13403"/>
    <cellStyle name="Percent 2 3 2 8 3 2 4" xfId="5867"/>
    <cellStyle name="Percent 2 3 2 8 3 2 4 2" xfId="14897"/>
    <cellStyle name="Percent 2 3 2 8 3 2 5" xfId="10415"/>
    <cellStyle name="Percent 2 3 2 8 3 3" xfId="2133"/>
    <cellStyle name="Percent 2 3 2 8 3 3 2" xfId="6614"/>
    <cellStyle name="Percent 2 3 2 8 3 3 2 2" xfId="15644"/>
    <cellStyle name="Percent 2 3 2 8 3 3 3" xfId="11162"/>
    <cellStyle name="Percent 2 3 2 8 3 4" xfId="3627"/>
    <cellStyle name="Percent 2 3 2 8 3 4 2" xfId="8108"/>
    <cellStyle name="Percent 2 3 2 8 3 4 2 2" xfId="17138"/>
    <cellStyle name="Percent 2 3 2 8 3 4 3" xfId="12656"/>
    <cellStyle name="Percent 2 3 2 8 3 5" xfId="5121"/>
    <cellStyle name="Percent 2 3 2 8 3 5 2" xfId="14150"/>
    <cellStyle name="Percent 2 3 2 8 3 6" xfId="9668"/>
    <cellStyle name="Percent 2 3 2 8 4" xfId="825"/>
    <cellStyle name="Percent 2 3 2 8 4 2" xfId="1572"/>
    <cellStyle name="Percent 2 3 2 8 4 2 2" xfId="3066"/>
    <cellStyle name="Percent 2 3 2 8 4 2 2 2" xfId="7547"/>
    <cellStyle name="Percent 2 3 2 8 4 2 2 2 2" xfId="16577"/>
    <cellStyle name="Percent 2 3 2 8 4 2 2 3" xfId="12095"/>
    <cellStyle name="Percent 2 3 2 8 4 2 3" xfId="4560"/>
    <cellStyle name="Percent 2 3 2 8 4 2 3 2" xfId="9041"/>
    <cellStyle name="Percent 2 3 2 8 4 2 3 2 2" xfId="18071"/>
    <cellStyle name="Percent 2 3 2 8 4 2 3 3" xfId="13589"/>
    <cellStyle name="Percent 2 3 2 8 4 2 4" xfId="6053"/>
    <cellStyle name="Percent 2 3 2 8 4 2 4 2" xfId="15083"/>
    <cellStyle name="Percent 2 3 2 8 4 2 5" xfId="10601"/>
    <cellStyle name="Percent 2 3 2 8 4 3" xfId="2319"/>
    <cellStyle name="Percent 2 3 2 8 4 3 2" xfId="6800"/>
    <cellStyle name="Percent 2 3 2 8 4 3 2 2" xfId="15830"/>
    <cellStyle name="Percent 2 3 2 8 4 3 3" xfId="11348"/>
    <cellStyle name="Percent 2 3 2 8 4 4" xfId="3813"/>
    <cellStyle name="Percent 2 3 2 8 4 4 2" xfId="8294"/>
    <cellStyle name="Percent 2 3 2 8 4 4 2 2" xfId="17324"/>
    <cellStyle name="Percent 2 3 2 8 4 4 3" xfId="12842"/>
    <cellStyle name="Percent 2 3 2 8 4 5" xfId="5307"/>
    <cellStyle name="Percent 2 3 2 8 4 5 2" xfId="14336"/>
    <cellStyle name="Percent 2 3 2 8 4 6" xfId="9854"/>
    <cellStyle name="Percent 2 3 2 8 5" xfId="1012"/>
    <cellStyle name="Percent 2 3 2 8 5 2" xfId="2506"/>
    <cellStyle name="Percent 2 3 2 8 5 2 2" xfId="6987"/>
    <cellStyle name="Percent 2 3 2 8 5 2 2 2" xfId="16017"/>
    <cellStyle name="Percent 2 3 2 8 5 2 3" xfId="11535"/>
    <cellStyle name="Percent 2 3 2 8 5 3" xfId="4000"/>
    <cellStyle name="Percent 2 3 2 8 5 3 2" xfId="8481"/>
    <cellStyle name="Percent 2 3 2 8 5 3 2 2" xfId="17511"/>
    <cellStyle name="Percent 2 3 2 8 5 3 3" xfId="13029"/>
    <cellStyle name="Percent 2 3 2 8 5 4" xfId="5494"/>
    <cellStyle name="Percent 2 3 2 8 5 4 2" xfId="14523"/>
    <cellStyle name="Percent 2 3 2 8 5 5" xfId="10041"/>
    <cellStyle name="Percent 2 3 2 8 6" xfId="1761"/>
    <cellStyle name="Percent 2 3 2 8 6 2" xfId="6242"/>
    <cellStyle name="Percent 2 3 2 8 6 2 2" xfId="15272"/>
    <cellStyle name="Percent 2 3 2 8 6 3" xfId="10790"/>
    <cellStyle name="Percent 2 3 2 8 7" xfId="3255"/>
    <cellStyle name="Percent 2 3 2 8 7 2" xfId="7736"/>
    <cellStyle name="Percent 2 3 2 8 7 2 2" xfId="16766"/>
    <cellStyle name="Percent 2 3 2 8 7 3" xfId="12284"/>
    <cellStyle name="Percent 2 3 2 8 8" xfId="4749"/>
    <cellStyle name="Percent 2 3 2 8 8 2" xfId="13778"/>
    <cellStyle name="Percent 2 3 2 8 9" xfId="9296"/>
    <cellStyle name="Percent 2 3 2 9" xfId="291"/>
    <cellStyle name="Percent 2 3 2 9 2" xfId="1035"/>
    <cellStyle name="Percent 2 3 2 9 2 2" xfId="2529"/>
    <cellStyle name="Percent 2 3 2 9 2 2 2" xfId="7010"/>
    <cellStyle name="Percent 2 3 2 9 2 2 2 2" xfId="16040"/>
    <cellStyle name="Percent 2 3 2 9 2 2 3" xfId="11558"/>
    <cellStyle name="Percent 2 3 2 9 2 3" xfId="4023"/>
    <cellStyle name="Percent 2 3 2 9 2 3 2" xfId="8504"/>
    <cellStyle name="Percent 2 3 2 9 2 3 2 2" xfId="17534"/>
    <cellStyle name="Percent 2 3 2 9 2 3 3" xfId="13052"/>
    <cellStyle name="Percent 2 3 2 9 2 4" xfId="5517"/>
    <cellStyle name="Percent 2 3 2 9 2 4 2" xfId="14546"/>
    <cellStyle name="Percent 2 3 2 9 2 5" xfId="10064"/>
    <cellStyle name="Percent 2 3 2 9 3" xfId="1784"/>
    <cellStyle name="Percent 2 3 2 9 3 2" xfId="6265"/>
    <cellStyle name="Percent 2 3 2 9 3 2 2" xfId="15295"/>
    <cellStyle name="Percent 2 3 2 9 3 3" xfId="10813"/>
    <cellStyle name="Percent 2 3 2 9 4" xfId="3278"/>
    <cellStyle name="Percent 2 3 2 9 4 2" xfId="7759"/>
    <cellStyle name="Percent 2 3 2 9 4 2 2" xfId="16789"/>
    <cellStyle name="Percent 2 3 2 9 4 3" xfId="12307"/>
    <cellStyle name="Percent 2 3 2 9 5" xfId="4772"/>
    <cellStyle name="Percent 2 3 2 9 5 2" xfId="13801"/>
    <cellStyle name="Percent 2 3 2 9 6" xfId="9319"/>
    <cellStyle name="Percent 2 3 3" xfId="120"/>
    <cellStyle name="Percent 2 3 3 2" xfId="304"/>
    <cellStyle name="Percent 2 3 3 2 2" xfId="1048"/>
    <cellStyle name="Percent 2 3 3 2 2 2" xfId="2542"/>
    <cellStyle name="Percent 2 3 3 2 2 2 2" xfId="7023"/>
    <cellStyle name="Percent 2 3 3 2 2 2 2 2" xfId="16053"/>
    <cellStyle name="Percent 2 3 3 2 2 2 3" xfId="11571"/>
    <cellStyle name="Percent 2 3 3 2 2 3" xfId="4036"/>
    <cellStyle name="Percent 2 3 3 2 2 3 2" xfId="8517"/>
    <cellStyle name="Percent 2 3 3 2 2 3 2 2" xfId="17547"/>
    <cellStyle name="Percent 2 3 3 2 2 3 3" xfId="13065"/>
    <cellStyle name="Percent 2 3 3 2 2 4" xfId="5530"/>
    <cellStyle name="Percent 2 3 3 2 2 4 2" xfId="14559"/>
    <cellStyle name="Percent 2 3 3 2 2 5" xfId="10077"/>
    <cellStyle name="Percent 2 3 3 2 3" xfId="1797"/>
    <cellStyle name="Percent 2 3 3 2 3 2" xfId="6278"/>
    <cellStyle name="Percent 2 3 3 2 3 2 2" xfId="15308"/>
    <cellStyle name="Percent 2 3 3 2 3 3" xfId="10826"/>
    <cellStyle name="Percent 2 3 3 2 4" xfId="3291"/>
    <cellStyle name="Percent 2 3 3 2 4 2" xfId="7772"/>
    <cellStyle name="Percent 2 3 3 2 4 2 2" xfId="16802"/>
    <cellStyle name="Percent 2 3 3 2 4 3" xfId="12320"/>
    <cellStyle name="Percent 2 3 3 2 5" xfId="4785"/>
    <cellStyle name="Percent 2 3 3 2 5 2" xfId="13814"/>
    <cellStyle name="Percent 2 3 3 2 6" xfId="9332"/>
    <cellStyle name="Percent 2 3 3 3" xfId="489"/>
    <cellStyle name="Percent 2 3 3 3 2" xfId="1236"/>
    <cellStyle name="Percent 2 3 3 3 2 2" xfId="2730"/>
    <cellStyle name="Percent 2 3 3 3 2 2 2" xfId="7211"/>
    <cellStyle name="Percent 2 3 3 3 2 2 2 2" xfId="16241"/>
    <cellStyle name="Percent 2 3 3 3 2 2 3" xfId="11759"/>
    <cellStyle name="Percent 2 3 3 3 2 3" xfId="4224"/>
    <cellStyle name="Percent 2 3 3 3 2 3 2" xfId="8705"/>
    <cellStyle name="Percent 2 3 3 3 2 3 2 2" xfId="17735"/>
    <cellStyle name="Percent 2 3 3 3 2 3 3" xfId="13253"/>
    <cellStyle name="Percent 2 3 3 3 2 4" xfId="5717"/>
    <cellStyle name="Percent 2 3 3 3 2 4 2" xfId="14747"/>
    <cellStyle name="Percent 2 3 3 3 2 5" xfId="10265"/>
    <cellStyle name="Percent 2 3 3 3 3" xfId="1983"/>
    <cellStyle name="Percent 2 3 3 3 3 2" xfId="6464"/>
    <cellStyle name="Percent 2 3 3 3 3 2 2" xfId="15494"/>
    <cellStyle name="Percent 2 3 3 3 3 3" xfId="11012"/>
    <cellStyle name="Percent 2 3 3 3 4" xfId="3477"/>
    <cellStyle name="Percent 2 3 3 3 4 2" xfId="7958"/>
    <cellStyle name="Percent 2 3 3 3 4 2 2" xfId="16988"/>
    <cellStyle name="Percent 2 3 3 3 4 3" xfId="12506"/>
    <cellStyle name="Percent 2 3 3 3 5" xfId="4971"/>
    <cellStyle name="Percent 2 3 3 3 5 2" xfId="14000"/>
    <cellStyle name="Percent 2 3 3 3 6" xfId="9518"/>
    <cellStyle name="Percent 2 3 3 4" xfId="675"/>
    <cellStyle name="Percent 2 3 3 4 2" xfId="1422"/>
    <cellStyle name="Percent 2 3 3 4 2 2" xfId="2916"/>
    <cellStyle name="Percent 2 3 3 4 2 2 2" xfId="7397"/>
    <cellStyle name="Percent 2 3 3 4 2 2 2 2" xfId="16427"/>
    <cellStyle name="Percent 2 3 3 4 2 2 3" xfId="11945"/>
    <cellStyle name="Percent 2 3 3 4 2 3" xfId="4410"/>
    <cellStyle name="Percent 2 3 3 4 2 3 2" xfId="8891"/>
    <cellStyle name="Percent 2 3 3 4 2 3 2 2" xfId="17921"/>
    <cellStyle name="Percent 2 3 3 4 2 3 3" xfId="13439"/>
    <cellStyle name="Percent 2 3 3 4 2 4" xfId="5903"/>
    <cellStyle name="Percent 2 3 3 4 2 4 2" xfId="14933"/>
    <cellStyle name="Percent 2 3 3 4 2 5" xfId="10451"/>
    <cellStyle name="Percent 2 3 3 4 3" xfId="2169"/>
    <cellStyle name="Percent 2 3 3 4 3 2" xfId="6650"/>
    <cellStyle name="Percent 2 3 3 4 3 2 2" xfId="15680"/>
    <cellStyle name="Percent 2 3 3 4 3 3" xfId="11198"/>
    <cellStyle name="Percent 2 3 3 4 4" xfId="3663"/>
    <cellStyle name="Percent 2 3 3 4 4 2" xfId="8144"/>
    <cellStyle name="Percent 2 3 3 4 4 2 2" xfId="17174"/>
    <cellStyle name="Percent 2 3 3 4 4 3" xfId="12692"/>
    <cellStyle name="Percent 2 3 3 4 5" xfId="5157"/>
    <cellStyle name="Percent 2 3 3 4 5 2" xfId="14186"/>
    <cellStyle name="Percent 2 3 3 4 6" xfId="9704"/>
    <cellStyle name="Percent 2 3 3 5" xfId="862"/>
    <cellStyle name="Percent 2 3 3 5 2" xfId="2356"/>
    <cellStyle name="Percent 2 3 3 5 2 2" xfId="6837"/>
    <cellStyle name="Percent 2 3 3 5 2 2 2" xfId="15867"/>
    <cellStyle name="Percent 2 3 3 5 2 3" xfId="11385"/>
    <cellStyle name="Percent 2 3 3 5 3" xfId="3850"/>
    <cellStyle name="Percent 2 3 3 5 3 2" xfId="8331"/>
    <cellStyle name="Percent 2 3 3 5 3 2 2" xfId="17361"/>
    <cellStyle name="Percent 2 3 3 5 3 3" xfId="12879"/>
    <cellStyle name="Percent 2 3 3 5 4" xfId="5344"/>
    <cellStyle name="Percent 2 3 3 5 4 2" xfId="14373"/>
    <cellStyle name="Percent 2 3 3 5 5" xfId="9891"/>
    <cellStyle name="Percent 2 3 3 6" xfId="1611"/>
    <cellStyle name="Percent 2 3 3 6 2" xfId="6092"/>
    <cellStyle name="Percent 2 3 3 6 2 2" xfId="15122"/>
    <cellStyle name="Percent 2 3 3 6 3" xfId="10640"/>
    <cellStyle name="Percent 2 3 3 7" xfId="3105"/>
    <cellStyle name="Percent 2 3 3 7 2" xfId="7586"/>
    <cellStyle name="Percent 2 3 3 7 2 2" xfId="16616"/>
    <cellStyle name="Percent 2 3 3 7 3" xfId="12134"/>
    <cellStyle name="Percent 2 3 3 8" xfId="4599"/>
    <cellStyle name="Percent 2 3 3 8 2" xfId="13628"/>
    <cellStyle name="Percent 2 3 3 9" xfId="9146"/>
    <cellStyle name="Percent 2 3 4" xfId="143"/>
    <cellStyle name="Percent 2 3 4 2" xfId="327"/>
    <cellStyle name="Percent 2 3 4 2 2" xfId="1071"/>
    <cellStyle name="Percent 2 3 4 2 2 2" xfId="2565"/>
    <cellStyle name="Percent 2 3 4 2 2 2 2" xfId="7046"/>
    <cellStyle name="Percent 2 3 4 2 2 2 2 2" xfId="16076"/>
    <cellStyle name="Percent 2 3 4 2 2 2 3" xfId="11594"/>
    <cellStyle name="Percent 2 3 4 2 2 3" xfId="4059"/>
    <cellStyle name="Percent 2 3 4 2 2 3 2" xfId="8540"/>
    <cellStyle name="Percent 2 3 4 2 2 3 2 2" xfId="17570"/>
    <cellStyle name="Percent 2 3 4 2 2 3 3" xfId="13088"/>
    <cellStyle name="Percent 2 3 4 2 2 4" xfId="5553"/>
    <cellStyle name="Percent 2 3 4 2 2 4 2" xfId="14582"/>
    <cellStyle name="Percent 2 3 4 2 2 5" xfId="10100"/>
    <cellStyle name="Percent 2 3 4 2 3" xfId="1820"/>
    <cellStyle name="Percent 2 3 4 2 3 2" xfId="6301"/>
    <cellStyle name="Percent 2 3 4 2 3 2 2" xfId="15331"/>
    <cellStyle name="Percent 2 3 4 2 3 3" xfId="10849"/>
    <cellStyle name="Percent 2 3 4 2 4" xfId="3314"/>
    <cellStyle name="Percent 2 3 4 2 4 2" xfId="7795"/>
    <cellStyle name="Percent 2 3 4 2 4 2 2" xfId="16825"/>
    <cellStyle name="Percent 2 3 4 2 4 3" xfId="12343"/>
    <cellStyle name="Percent 2 3 4 2 5" xfId="4808"/>
    <cellStyle name="Percent 2 3 4 2 5 2" xfId="13837"/>
    <cellStyle name="Percent 2 3 4 2 6" xfId="9355"/>
    <cellStyle name="Percent 2 3 4 3" xfId="512"/>
    <cellStyle name="Percent 2 3 4 3 2" xfId="1259"/>
    <cellStyle name="Percent 2 3 4 3 2 2" xfId="2753"/>
    <cellStyle name="Percent 2 3 4 3 2 2 2" xfId="7234"/>
    <cellStyle name="Percent 2 3 4 3 2 2 2 2" xfId="16264"/>
    <cellStyle name="Percent 2 3 4 3 2 2 3" xfId="11782"/>
    <cellStyle name="Percent 2 3 4 3 2 3" xfId="4247"/>
    <cellStyle name="Percent 2 3 4 3 2 3 2" xfId="8728"/>
    <cellStyle name="Percent 2 3 4 3 2 3 2 2" xfId="17758"/>
    <cellStyle name="Percent 2 3 4 3 2 3 3" xfId="13276"/>
    <cellStyle name="Percent 2 3 4 3 2 4" xfId="5740"/>
    <cellStyle name="Percent 2 3 4 3 2 4 2" xfId="14770"/>
    <cellStyle name="Percent 2 3 4 3 2 5" xfId="10288"/>
    <cellStyle name="Percent 2 3 4 3 3" xfId="2006"/>
    <cellStyle name="Percent 2 3 4 3 3 2" xfId="6487"/>
    <cellStyle name="Percent 2 3 4 3 3 2 2" xfId="15517"/>
    <cellStyle name="Percent 2 3 4 3 3 3" xfId="11035"/>
    <cellStyle name="Percent 2 3 4 3 4" xfId="3500"/>
    <cellStyle name="Percent 2 3 4 3 4 2" xfId="7981"/>
    <cellStyle name="Percent 2 3 4 3 4 2 2" xfId="17011"/>
    <cellStyle name="Percent 2 3 4 3 4 3" xfId="12529"/>
    <cellStyle name="Percent 2 3 4 3 5" xfId="4994"/>
    <cellStyle name="Percent 2 3 4 3 5 2" xfId="14023"/>
    <cellStyle name="Percent 2 3 4 3 6" xfId="9541"/>
    <cellStyle name="Percent 2 3 4 4" xfId="698"/>
    <cellStyle name="Percent 2 3 4 4 2" xfId="1445"/>
    <cellStyle name="Percent 2 3 4 4 2 2" xfId="2939"/>
    <cellStyle name="Percent 2 3 4 4 2 2 2" xfId="7420"/>
    <cellStyle name="Percent 2 3 4 4 2 2 2 2" xfId="16450"/>
    <cellStyle name="Percent 2 3 4 4 2 2 3" xfId="11968"/>
    <cellStyle name="Percent 2 3 4 4 2 3" xfId="4433"/>
    <cellStyle name="Percent 2 3 4 4 2 3 2" xfId="8914"/>
    <cellStyle name="Percent 2 3 4 4 2 3 2 2" xfId="17944"/>
    <cellStyle name="Percent 2 3 4 4 2 3 3" xfId="13462"/>
    <cellStyle name="Percent 2 3 4 4 2 4" xfId="5926"/>
    <cellStyle name="Percent 2 3 4 4 2 4 2" xfId="14956"/>
    <cellStyle name="Percent 2 3 4 4 2 5" xfId="10474"/>
    <cellStyle name="Percent 2 3 4 4 3" xfId="2192"/>
    <cellStyle name="Percent 2 3 4 4 3 2" xfId="6673"/>
    <cellStyle name="Percent 2 3 4 4 3 2 2" xfId="15703"/>
    <cellStyle name="Percent 2 3 4 4 3 3" xfId="11221"/>
    <cellStyle name="Percent 2 3 4 4 4" xfId="3686"/>
    <cellStyle name="Percent 2 3 4 4 4 2" xfId="8167"/>
    <cellStyle name="Percent 2 3 4 4 4 2 2" xfId="17197"/>
    <cellStyle name="Percent 2 3 4 4 4 3" xfId="12715"/>
    <cellStyle name="Percent 2 3 4 4 5" xfId="5180"/>
    <cellStyle name="Percent 2 3 4 4 5 2" xfId="14209"/>
    <cellStyle name="Percent 2 3 4 4 6" xfId="9727"/>
    <cellStyle name="Percent 2 3 4 5" xfId="885"/>
    <cellStyle name="Percent 2 3 4 5 2" xfId="2379"/>
    <cellStyle name="Percent 2 3 4 5 2 2" xfId="6860"/>
    <cellStyle name="Percent 2 3 4 5 2 2 2" xfId="15890"/>
    <cellStyle name="Percent 2 3 4 5 2 3" xfId="11408"/>
    <cellStyle name="Percent 2 3 4 5 3" xfId="3873"/>
    <cellStyle name="Percent 2 3 4 5 3 2" xfId="8354"/>
    <cellStyle name="Percent 2 3 4 5 3 2 2" xfId="17384"/>
    <cellStyle name="Percent 2 3 4 5 3 3" xfId="12902"/>
    <cellStyle name="Percent 2 3 4 5 4" xfId="5367"/>
    <cellStyle name="Percent 2 3 4 5 4 2" xfId="14396"/>
    <cellStyle name="Percent 2 3 4 5 5" xfId="9914"/>
    <cellStyle name="Percent 2 3 4 6" xfId="1634"/>
    <cellStyle name="Percent 2 3 4 6 2" xfId="6115"/>
    <cellStyle name="Percent 2 3 4 6 2 2" xfId="15145"/>
    <cellStyle name="Percent 2 3 4 6 3" xfId="10663"/>
    <cellStyle name="Percent 2 3 4 7" xfId="3128"/>
    <cellStyle name="Percent 2 3 4 7 2" xfId="7609"/>
    <cellStyle name="Percent 2 3 4 7 2 2" xfId="16639"/>
    <cellStyle name="Percent 2 3 4 7 3" xfId="12157"/>
    <cellStyle name="Percent 2 3 4 8" xfId="4622"/>
    <cellStyle name="Percent 2 3 4 8 2" xfId="13651"/>
    <cellStyle name="Percent 2 3 4 9" xfId="9169"/>
    <cellStyle name="Percent 2 3 5" xfId="166"/>
    <cellStyle name="Percent 2 3 5 2" xfId="351"/>
    <cellStyle name="Percent 2 3 5 2 2" xfId="1094"/>
    <cellStyle name="Percent 2 3 5 2 2 2" xfId="2588"/>
    <cellStyle name="Percent 2 3 5 2 2 2 2" xfId="7069"/>
    <cellStyle name="Percent 2 3 5 2 2 2 2 2" xfId="16099"/>
    <cellStyle name="Percent 2 3 5 2 2 2 3" xfId="11617"/>
    <cellStyle name="Percent 2 3 5 2 2 3" xfId="4082"/>
    <cellStyle name="Percent 2 3 5 2 2 3 2" xfId="8563"/>
    <cellStyle name="Percent 2 3 5 2 2 3 2 2" xfId="17593"/>
    <cellStyle name="Percent 2 3 5 2 2 3 3" xfId="13111"/>
    <cellStyle name="Percent 2 3 5 2 2 4" xfId="5576"/>
    <cellStyle name="Percent 2 3 5 2 2 4 2" xfId="14605"/>
    <cellStyle name="Percent 2 3 5 2 2 5" xfId="10123"/>
    <cellStyle name="Percent 2 3 5 2 3" xfId="1844"/>
    <cellStyle name="Percent 2 3 5 2 3 2" xfId="6325"/>
    <cellStyle name="Percent 2 3 5 2 3 2 2" xfId="15355"/>
    <cellStyle name="Percent 2 3 5 2 3 3" xfId="10873"/>
    <cellStyle name="Percent 2 3 5 2 4" xfId="3338"/>
    <cellStyle name="Percent 2 3 5 2 4 2" xfId="7819"/>
    <cellStyle name="Percent 2 3 5 2 4 2 2" xfId="16849"/>
    <cellStyle name="Percent 2 3 5 2 4 3" xfId="12367"/>
    <cellStyle name="Percent 2 3 5 2 5" xfId="4832"/>
    <cellStyle name="Percent 2 3 5 2 5 2" xfId="13861"/>
    <cellStyle name="Percent 2 3 5 2 6" xfId="9379"/>
    <cellStyle name="Percent 2 3 5 3" xfId="536"/>
    <cellStyle name="Percent 2 3 5 3 2" xfId="1283"/>
    <cellStyle name="Percent 2 3 5 3 2 2" xfId="2777"/>
    <cellStyle name="Percent 2 3 5 3 2 2 2" xfId="7258"/>
    <cellStyle name="Percent 2 3 5 3 2 2 2 2" xfId="16288"/>
    <cellStyle name="Percent 2 3 5 3 2 2 3" xfId="11806"/>
    <cellStyle name="Percent 2 3 5 3 2 3" xfId="4271"/>
    <cellStyle name="Percent 2 3 5 3 2 3 2" xfId="8752"/>
    <cellStyle name="Percent 2 3 5 3 2 3 2 2" xfId="17782"/>
    <cellStyle name="Percent 2 3 5 3 2 3 3" xfId="13300"/>
    <cellStyle name="Percent 2 3 5 3 2 4" xfId="5764"/>
    <cellStyle name="Percent 2 3 5 3 2 4 2" xfId="14794"/>
    <cellStyle name="Percent 2 3 5 3 2 5" xfId="10312"/>
    <cellStyle name="Percent 2 3 5 3 3" xfId="2030"/>
    <cellStyle name="Percent 2 3 5 3 3 2" xfId="6511"/>
    <cellStyle name="Percent 2 3 5 3 3 2 2" xfId="15541"/>
    <cellStyle name="Percent 2 3 5 3 3 3" xfId="11059"/>
    <cellStyle name="Percent 2 3 5 3 4" xfId="3524"/>
    <cellStyle name="Percent 2 3 5 3 4 2" xfId="8005"/>
    <cellStyle name="Percent 2 3 5 3 4 2 2" xfId="17035"/>
    <cellStyle name="Percent 2 3 5 3 4 3" xfId="12553"/>
    <cellStyle name="Percent 2 3 5 3 5" xfId="5018"/>
    <cellStyle name="Percent 2 3 5 3 5 2" xfId="14047"/>
    <cellStyle name="Percent 2 3 5 3 6" xfId="9565"/>
    <cellStyle name="Percent 2 3 5 4" xfId="722"/>
    <cellStyle name="Percent 2 3 5 4 2" xfId="1469"/>
    <cellStyle name="Percent 2 3 5 4 2 2" xfId="2963"/>
    <cellStyle name="Percent 2 3 5 4 2 2 2" xfId="7444"/>
    <cellStyle name="Percent 2 3 5 4 2 2 2 2" xfId="16474"/>
    <cellStyle name="Percent 2 3 5 4 2 2 3" xfId="11992"/>
    <cellStyle name="Percent 2 3 5 4 2 3" xfId="4457"/>
    <cellStyle name="Percent 2 3 5 4 2 3 2" xfId="8938"/>
    <cellStyle name="Percent 2 3 5 4 2 3 2 2" xfId="17968"/>
    <cellStyle name="Percent 2 3 5 4 2 3 3" xfId="13486"/>
    <cellStyle name="Percent 2 3 5 4 2 4" xfId="5950"/>
    <cellStyle name="Percent 2 3 5 4 2 4 2" xfId="14980"/>
    <cellStyle name="Percent 2 3 5 4 2 5" xfId="10498"/>
    <cellStyle name="Percent 2 3 5 4 3" xfId="2216"/>
    <cellStyle name="Percent 2 3 5 4 3 2" xfId="6697"/>
    <cellStyle name="Percent 2 3 5 4 3 2 2" xfId="15727"/>
    <cellStyle name="Percent 2 3 5 4 3 3" xfId="11245"/>
    <cellStyle name="Percent 2 3 5 4 4" xfId="3710"/>
    <cellStyle name="Percent 2 3 5 4 4 2" xfId="8191"/>
    <cellStyle name="Percent 2 3 5 4 4 2 2" xfId="17221"/>
    <cellStyle name="Percent 2 3 5 4 4 3" xfId="12739"/>
    <cellStyle name="Percent 2 3 5 4 5" xfId="5204"/>
    <cellStyle name="Percent 2 3 5 4 5 2" xfId="14233"/>
    <cellStyle name="Percent 2 3 5 4 6" xfId="9751"/>
    <cellStyle name="Percent 2 3 5 5" xfId="909"/>
    <cellStyle name="Percent 2 3 5 5 2" xfId="2403"/>
    <cellStyle name="Percent 2 3 5 5 2 2" xfId="6884"/>
    <cellStyle name="Percent 2 3 5 5 2 2 2" xfId="15914"/>
    <cellStyle name="Percent 2 3 5 5 2 3" xfId="11432"/>
    <cellStyle name="Percent 2 3 5 5 3" xfId="3897"/>
    <cellStyle name="Percent 2 3 5 5 3 2" xfId="8378"/>
    <cellStyle name="Percent 2 3 5 5 3 2 2" xfId="17408"/>
    <cellStyle name="Percent 2 3 5 5 3 3" xfId="12926"/>
    <cellStyle name="Percent 2 3 5 5 4" xfId="5391"/>
    <cellStyle name="Percent 2 3 5 5 4 2" xfId="14420"/>
    <cellStyle name="Percent 2 3 5 5 5" xfId="9938"/>
    <cellStyle name="Percent 2 3 5 6" xfId="1658"/>
    <cellStyle name="Percent 2 3 5 6 2" xfId="6139"/>
    <cellStyle name="Percent 2 3 5 6 2 2" xfId="15169"/>
    <cellStyle name="Percent 2 3 5 6 3" xfId="10687"/>
    <cellStyle name="Percent 2 3 5 7" xfId="3152"/>
    <cellStyle name="Percent 2 3 5 7 2" xfId="7633"/>
    <cellStyle name="Percent 2 3 5 7 2 2" xfId="16663"/>
    <cellStyle name="Percent 2 3 5 7 3" xfId="12181"/>
    <cellStyle name="Percent 2 3 5 8" xfId="4646"/>
    <cellStyle name="Percent 2 3 5 8 2" xfId="13675"/>
    <cellStyle name="Percent 2 3 5 9" xfId="9193"/>
    <cellStyle name="Percent 2 3 6" xfId="198"/>
    <cellStyle name="Percent 2 3 6 2" xfId="383"/>
    <cellStyle name="Percent 2 3 6 2 2" xfId="1125"/>
    <cellStyle name="Percent 2 3 6 2 2 2" xfId="2619"/>
    <cellStyle name="Percent 2 3 6 2 2 2 2" xfId="7100"/>
    <cellStyle name="Percent 2 3 6 2 2 2 2 2" xfId="16130"/>
    <cellStyle name="Percent 2 3 6 2 2 2 3" xfId="11648"/>
    <cellStyle name="Percent 2 3 6 2 2 3" xfId="4113"/>
    <cellStyle name="Percent 2 3 6 2 2 3 2" xfId="8594"/>
    <cellStyle name="Percent 2 3 6 2 2 3 2 2" xfId="17624"/>
    <cellStyle name="Percent 2 3 6 2 2 3 3" xfId="13142"/>
    <cellStyle name="Percent 2 3 6 2 2 4" xfId="5607"/>
    <cellStyle name="Percent 2 3 6 2 2 4 2" xfId="14636"/>
    <cellStyle name="Percent 2 3 6 2 2 5" xfId="10154"/>
    <cellStyle name="Percent 2 3 6 2 3" xfId="1876"/>
    <cellStyle name="Percent 2 3 6 2 3 2" xfId="6357"/>
    <cellStyle name="Percent 2 3 6 2 3 2 2" xfId="15387"/>
    <cellStyle name="Percent 2 3 6 2 3 3" xfId="10905"/>
    <cellStyle name="Percent 2 3 6 2 4" xfId="3370"/>
    <cellStyle name="Percent 2 3 6 2 4 2" xfId="7851"/>
    <cellStyle name="Percent 2 3 6 2 4 2 2" xfId="16881"/>
    <cellStyle name="Percent 2 3 6 2 4 3" xfId="12399"/>
    <cellStyle name="Percent 2 3 6 2 5" xfId="4864"/>
    <cellStyle name="Percent 2 3 6 2 5 2" xfId="13893"/>
    <cellStyle name="Percent 2 3 6 2 6" xfId="9411"/>
    <cellStyle name="Percent 2 3 6 3" xfId="568"/>
    <cellStyle name="Percent 2 3 6 3 2" xfId="1315"/>
    <cellStyle name="Percent 2 3 6 3 2 2" xfId="2809"/>
    <cellStyle name="Percent 2 3 6 3 2 2 2" xfId="7290"/>
    <cellStyle name="Percent 2 3 6 3 2 2 2 2" xfId="16320"/>
    <cellStyle name="Percent 2 3 6 3 2 2 3" xfId="11838"/>
    <cellStyle name="Percent 2 3 6 3 2 3" xfId="4303"/>
    <cellStyle name="Percent 2 3 6 3 2 3 2" xfId="8784"/>
    <cellStyle name="Percent 2 3 6 3 2 3 2 2" xfId="17814"/>
    <cellStyle name="Percent 2 3 6 3 2 3 3" xfId="13332"/>
    <cellStyle name="Percent 2 3 6 3 2 4" xfId="5796"/>
    <cellStyle name="Percent 2 3 6 3 2 4 2" xfId="14826"/>
    <cellStyle name="Percent 2 3 6 3 2 5" xfId="10344"/>
    <cellStyle name="Percent 2 3 6 3 3" xfId="2062"/>
    <cellStyle name="Percent 2 3 6 3 3 2" xfId="6543"/>
    <cellStyle name="Percent 2 3 6 3 3 2 2" xfId="15573"/>
    <cellStyle name="Percent 2 3 6 3 3 3" xfId="11091"/>
    <cellStyle name="Percent 2 3 6 3 4" xfId="3556"/>
    <cellStyle name="Percent 2 3 6 3 4 2" xfId="8037"/>
    <cellStyle name="Percent 2 3 6 3 4 2 2" xfId="17067"/>
    <cellStyle name="Percent 2 3 6 3 4 3" xfId="12585"/>
    <cellStyle name="Percent 2 3 6 3 5" xfId="5050"/>
    <cellStyle name="Percent 2 3 6 3 5 2" xfId="14079"/>
    <cellStyle name="Percent 2 3 6 3 6" xfId="9597"/>
    <cellStyle name="Percent 2 3 6 4" xfId="754"/>
    <cellStyle name="Percent 2 3 6 4 2" xfId="1501"/>
    <cellStyle name="Percent 2 3 6 4 2 2" xfId="2995"/>
    <cellStyle name="Percent 2 3 6 4 2 2 2" xfId="7476"/>
    <cellStyle name="Percent 2 3 6 4 2 2 2 2" xfId="16506"/>
    <cellStyle name="Percent 2 3 6 4 2 2 3" xfId="12024"/>
    <cellStyle name="Percent 2 3 6 4 2 3" xfId="4489"/>
    <cellStyle name="Percent 2 3 6 4 2 3 2" xfId="8970"/>
    <cellStyle name="Percent 2 3 6 4 2 3 2 2" xfId="18000"/>
    <cellStyle name="Percent 2 3 6 4 2 3 3" xfId="13518"/>
    <cellStyle name="Percent 2 3 6 4 2 4" xfId="5982"/>
    <cellStyle name="Percent 2 3 6 4 2 4 2" xfId="15012"/>
    <cellStyle name="Percent 2 3 6 4 2 5" xfId="10530"/>
    <cellStyle name="Percent 2 3 6 4 3" xfId="2248"/>
    <cellStyle name="Percent 2 3 6 4 3 2" xfId="6729"/>
    <cellStyle name="Percent 2 3 6 4 3 2 2" xfId="15759"/>
    <cellStyle name="Percent 2 3 6 4 3 3" xfId="11277"/>
    <cellStyle name="Percent 2 3 6 4 4" xfId="3742"/>
    <cellStyle name="Percent 2 3 6 4 4 2" xfId="8223"/>
    <cellStyle name="Percent 2 3 6 4 4 2 2" xfId="17253"/>
    <cellStyle name="Percent 2 3 6 4 4 3" xfId="12771"/>
    <cellStyle name="Percent 2 3 6 4 5" xfId="5236"/>
    <cellStyle name="Percent 2 3 6 4 5 2" xfId="14265"/>
    <cellStyle name="Percent 2 3 6 4 6" xfId="9783"/>
    <cellStyle name="Percent 2 3 6 5" xfId="941"/>
    <cellStyle name="Percent 2 3 6 5 2" xfId="2435"/>
    <cellStyle name="Percent 2 3 6 5 2 2" xfId="6916"/>
    <cellStyle name="Percent 2 3 6 5 2 2 2" xfId="15946"/>
    <cellStyle name="Percent 2 3 6 5 2 3" xfId="11464"/>
    <cellStyle name="Percent 2 3 6 5 3" xfId="3929"/>
    <cellStyle name="Percent 2 3 6 5 3 2" xfId="8410"/>
    <cellStyle name="Percent 2 3 6 5 3 2 2" xfId="17440"/>
    <cellStyle name="Percent 2 3 6 5 3 3" xfId="12958"/>
    <cellStyle name="Percent 2 3 6 5 4" xfId="5423"/>
    <cellStyle name="Percent 2 3 6 5 4 2" xfId="14452"/>
    <cellStyle name="Percent 2 3 6 5 5" xfId="9970"/>
    <cellStyle name="Percent 2 3 6 6" xfId="1690"/>
    <cellStyle name="Percent 2 3 6 6 2" xfId="6171"/>
    <cellStyle name="Percent 2 3 6 6 2 2" xfId="15201"/>
    <cellStyle name="Percent 2 3 6 6 3" xfId="10719"/>
    <cellStyle name="Percent 2 3 6 7" xfId="3184"/>
    <cellStyle name="Percent 2 3 6 7 2" xfId="7665"/>
    <cellStyle name="Percent 2 3 6 7 2 2" xfId="16695"/>
    <cellStyle name="Percent 2 3 6 7 3" xfId="12213"/>
    <cellStyle name="Percent 2 3 6 8" xfId="4678"/>
    <cellStyle name="Percent 2 3 6 8 2" xfId="13707"/>
    <cellStyle name="Percent 2 3 6 9" xfId="9225"/>
    <cellStyle name="Percent 2 3 7" xfId="213"/>
    <cellStyle name="Percent 2 3 7 2" xfId="398"/>
    <cellStyle name="Percent 2 3 7 2 2" xfId="1140"/>
    <cellStyle name="Percent 2 3 7 2 2 2" xfId="2634"/>
    <cellStyle name="Percent 2 3 7 2 2 2 2" xfId="7115"/>
    <cellStyle name="Percent 2 3 7 2 2 2 2 2" xfId="16145"/>
    <cellStyle name="Percent 2 3 7 2 2 2 3" xfId="11663"/>
    <cellStyle name="Percent 2 3 7 2 2 3" xfId="4128"/>
    <cellStyle name="Percent 2 3 7 2 2 3 2" xfId="8609"/>
    <cellStyle name="Percent 2 3 7 2 2 3 2 2" xfId="17639"/>
    <cellStyle name="Percent 2 3 7 2 2 3 3" xfId="13157"/>
    <cellStyle name="Percent 2 3 7 2 2 4" xfId="5622"/>
    <cellStyle name="Percent 2 3 7 2 2 4 2" xfId="14651"/>
    <cellStyle name="Percent 2 3 7 2 2 5" xfId="10169"/>
    <cellStyle name="Percent 2 3 7 2 3" xfId="1891"/>
    <cellStyle name="Percent 2 3 7 2 3 2" xfId="6372"/>
    <cellStyle name="Percent 2 3 7 2 3 2 2" xfId="15402"/>
    <cellStyle name="Percent 2 3 7 2 3 3" xfId="10920"/>
    <cellStyle name="Percent 2 3 7 2 4" xfId="3385"/>
    <cellStyle name="Percent 2 3 7 2 4 2" xfId="7866"/>
    <cellStyle name="Percent 2 3 7 2 4 2 2" xfId="16896"/>
    <cellStyle name="Percent 2 3 7 2 4 3" xfId="12414"/>
    <cellStyle name="Percent 2 3 7 2 5" xfId="4879"/>
    <cellStyle name="Percent 2 3 7 2 5 2" xfId="13908"/>
    <cellStyle name="Percent 2 3 7 2 6" xfId="9426"/>
    <cellStyle name="Percent 2 3 7 3" xfId="583"/>
    <cellStyle name="Percent 2 3 7 3 2" xfId="1330"/>
    <cellStyle name="Percent 2 3 7 3 2 2" xfId="2824"/>
    <cellStyle name="Percent 2 3 7 3 2 2 2" xfId="7305"/>
    <cellStyle name="Percent 2 3 7 3 2 2 2 2" xfId="16335"/>
    <cellStyle name="Percent 2 3 7 3 2 2 3" xfId="11853"/>
    <cellStyle name="Percent 2 3 7 3 2 3" xfId="4318"/>
    <cellStyle name="Percent 2 3 7 3 2 3 2" xfId="8799"/>
    <cellStyle name="Percent 2 3 7 3 2 3 2 2" xfId="17829"/>
    <cellStyle name="Percent 2 3 7 3 2 3 3" xfId="13347"/>
    <cellStyle name="Percent 2 3 7 3 2 4" xfId="5811"/>
    <cellStyle name="Percent 2 3 7 3 2 4 2" xfId="14841"/>
    <cellStyle name="Percent 2 3 7 3 2 5" xfId="10359"/>
    <cellStyle name="Percent 2 3 7 3 3" xfId="2077"/>
    <cellStyle name="Percent 2 3 7 3 3 2" xfId="6558"/>
    <cellStyle name="Percent 2 3 7 3 3 2 2" xfId="15588"/>
    <cellStyle name="Percent 2 3 7 3 3 3" xfId="11106"/>
    <cellStyle name="Percent 2 3 7 3 4" xfId="3571"/>
    <cellStyle name="Percent 2 3 7 3 4 2" xfId="8052"/>
    <cellStyle name="Percent 2 3 7 3 4 2 2" xfId="17082"/>
    <cellStyle name="Percent 2 3 7 3 4 3" xfId="12600"/>
    <cellStyle name="Percent 2 3 7 3 5" xfId="5065"/>
    <cellStyle name="Percent 2 3 7 3 5 2" xfId="14094"/>
    <cellStyle name="Percent 2 3 7 3 6" xfId="9612"/>
    <cellStyle name="Percent 2 3 7 4" xfId="769"/>
    <cellStyle name="Percent 2 3 7 4 2" xfId="1516"/>
    <cellStyle name="Percent 2 3 7 4 2 2" xfId="3010"/>
    <cellStyle name="Percent 2 3 7 4 2 2 2" xfId="7491"/>
    <cellStyle name="Percent 2 3 7 4 2 2 2 2" xfId="16521"/>
    <cellStyle name="Percent 2 3 7 4 2 2 3" xfId="12039"/>
    <cellStyle name="Percent 2 3 7 4 2 3" xfId="4504"/>
    <cellStyle name="Percent 2 3 7 4 2 3 2" xfId="8985"/>
    <cellStyle name="Percent 2 3 7 4 2 3 2 2" xfId="18015"/>
    <cellStyle name="Percent 2 3 7 4 2 3 3" xfId="13533"/>
    <cellStyle name="Percent 2 3 7 4 2 4" xfId="5997"/>
    <cellStyle name="Percent 2 3 7 4 2 4 2" xfId="15027"/>
    <cellStyle name="Percent 2 3 7 4 2 5" xfId="10545"/>
    <cellStyle name="Percent 2 3 7 4 3" xfId="2263"/>
    <cellStyle name="Percent 2 3 7 4 3 2" xfId="6744"/>
    <cellStyle name="Percent 2 3 7 4 3 2 2" xfId="15774"/>
    <cellStyle name="Percent 2 3 7 4 3 3" xfId="11292"/>
    <cellStyle name="Percent 2 3 7 4 4" xfId="3757"/>
    <cellStyle name="Percent 2 3 7 4 4 2" xfId="8238"/>
    <cellStyle name="Percent 2 3 7 4 4 2 2" xfId="17268"/>
    <cellStyle name="Percent 2 3 7 4 4 3" xfId="12786"/>
    <cellStyle name="Percent 2 3 7 4 5" xfId="5251"/>
    <cellStyle name="Percent 2 3 7 4 5 2" xfId="14280"/>
    <cellStyle name="Percent 2 3 7 4 6" xfId="9798"/>
    <cellStyle name="Percent 2 3 7 5" xfId="956"/>
    <cellStyle name="Percent 2 3 7 5 2" xfId="2450"/>
    <cellStyle name="Percent 2 3 7 5 2 2" xfId="6931"/>
    <cellStyle name="Percent 2 3 7 5 2 2 2" xfId="15961"/>
    <cellStyle name="Percent 2 3 7 5 2 3" xfId="11479"/>
    <cellStyle name="Percent 2 3 7 5 3" xfId="3944"/>
    <cellStyle name="Percent 2 3 7 5 3 2" xfId="8425"/>
    <cellStyle name="Percent 2 3 7 5 3 2 2" xfId="17455"/>
    <cellStyle name="Percent 2 3 7 5 3 3" xfId="12973"/>
    <cellStyle name="Percent 2 3 7 5 4" xfId="5438"/>
    <cellStyle name="Percent 2 3 7 5 4 2" xfId="14467"/>
    <cellStyle name="Percent 2 3 7 5 5" xfId="9985"/>
    <cellStyle name="Percent 2 3 7 6" xfId="1705"/>
    <cellStyle name="Percent 2 3 7 6 2" xfId="6186"/>
    <cellStyle name="Percent 2 3 7 6 2 2" xfId="15216"/>
    <cellStyle name="Percent 2 3 7 6 3" xfId="10734"/>
    <cellStyle name="Percent 2 3 7 7" xfId="3199"/>
    <cellStyle name="Percent 2 3 7 7 2" xfId="7680"/>
    <cellStyle name="Percent 2 3 7 7 2 2" xfId="16710"/>
    <cellStyle name="Percent 2 3 7 7 3" xfId="12228"/>
    <cellStyle name="Percent 2 3 7 8" xfId="4693"/>
    <cellStyle name="Percent 2 3 7 8 2" xfId="13722"/>
    <cellStyle name="Percent 2 3 7 9" xfId="9240"/>
    <cellStyle name="Percent 2 3 8" xfId="235"/>
    <cellStyle name="Percent 2 3 8 2" xfId="421"/>
    <cellStyle name="Percent 2 3 8 2 2" xfId="1163"/>
    <cellStyle name="Percent 2 3 8 2 2 2" xfId="2657"/>
    <cellStyle name="Percent 2 3 8 2 2 2 2" xfId="7138"/>
    <cellStyle name="Percent 2 3 8 2 2 2 2 2" xfId="16168"/>
    <cellStyle name="Percent 2 3 8 2 2 2 3" xfId="11686"/>
    <cellStyle name="Percent 2 3 8 2 2 3" xfId="4151"/>
    <cellStyle name="Percent 2 3 8 2 2 3 2" xfId="8632"/>
    <cellStyle name="Percent 2 3 8 2 2 3 2 2" xfId="17662"/>
    <cellStyle name="Percent 2 3 8 2 2 3 3" xfId="13180"/>
    <cellStyle name="Percent 2 3 8 2 2 4" xfId="5644"/>
    <cellStyle name="Percent 2 3 8 2 2 4 2" xfId="14674"/>
    <cellStyle name="Percent 2 3 8 2 2 5" xfId="10192"/>
    <cellStyle name="Percent 2 3 8 2 3" xfId="1914"/>
    <cellStyle name="Percent 2 3 8 2 3 2" xfId="6395"/>
    <cellStyle name="Percent 2 3 8 2 3 2 2" xfId="15425"/>
    <cellStyle name="Percent 2 3 8 2 3 3" xfId="10943"/>
    <cellStyle name="Percent 2 3 8 2 4" xfId="3408"/>
    <cellStyle name="Percent 2 3 8 2 4 2" xfId="7889"/>
    <cellStyle name="Percent 2 3 8 2 4 2 2" xfId="16919"/>
    <cellStyle name="Percent 2 3 8 2 4 3" xfId="12437"/>
    <cellStyle name="Percent 2 3 8 2 5" xfId="4902"/>
    <cellStyle name="Percent 2 3 8 2 5 2" xfId="13931"/>
    <cellStyle name="Percent 2 3 8 2 6" xfId="9449"/>
    <cellStyle name="Percent 2 3 8 3" xfId="606"/>
    <cellStyle name="Percent 2 3 8 3 2" xfId="1353"/>
    <cellStyle name="Percent 2 3 8 3 2 2" xfId="2847"/>
    <cellStyle name="Percent 2 3 8 3 2 2 2" xfId="7328"/>
    <cellStyle name="Percent 2 3 8 3 2 2 2 2" xfId="16358"/>
    <cellStyle name="Percent 2 3 8 3 2 2 3" xfId="11876"/>
    <cellStyle name="Percent 2 3 8 3 2 3" xfId="4341"/>
    <cellStyle name="Percent 2 3 8 3 2 3 2" xfId="8822"/>
    <cellStyle name="Percent 2 3 8 3 2 3 2 2" xfId="17852"/>
    <cellStyle name="Percent 2 3 8 3 2 3 3" xfId="13370"/>
    <cellStyle name="Percent 2 3 8 3 2 4" xfId="5834"/>
    <cellStyle name="Percent 2 3 8 3 2 4 2" xfId="14864"/>
    <cellStyle name="Percent 2 3 8 3 2 5" xfId="10382"/>
    <cellStyle name="Percent 2 3 8 3 3" xfId="2100"/>
    <cellStyle name="Percent 2 3 8 3 3 2" xfId="6581"/>
    <cellStyle name="Percent 2 3 8 3 3 2 2" xfId="15611"/>
    <cellStyle name="Percent 2 3 8 3 3 3" xfId="11129"/>
    <cellStyle name="Percent 2 3 8 3 4" xfId="3594"/>
    <cellStyle name="Percent 2 3 8 3 4 2" xfId="8075"/>
    <cellStyle name="Percent 2 3 8 3 4 2 2" xfId="17105"/>
    <cellStyle name="Percent 2 3 8 3 4 3" xfId="12623"/>
    <cellStyle name="Percent 2 3 8 3 5" xfId="5088"/>
    <cellStyle name="Percent 2 3 8 3 5 2" xfId="14117"/>
    <cellStyle name="Percent 2 3 8 3 6" xfId="9635"/>
    <cellStyle name="Percent 2 3 8 4" xfId="792"/>
    <cellStyle name="Percent 2 3 8 4 2" xfId="1539"/>
    <cellStyle name="Percent 2 3 8 4 2 2" xfId="3033"/>
    <cellStyle name="Percent 2 3 8 4 2 2 2" xfId="7514"/>
    <cellStyle name="Percent 2 3 8 4 2 2 2 2" xfId="16544"/>
    <cellStyle name="Percent 2 3 8 4 2 2 3" xfId="12062"/>
    <cellStyle name="Percent 2 3 8 4 2 3" xfId="4527"/>
    <cellStyle name="Percent 2 3 8 4 2 3 2" xfId="9008"/>
    <cellStyle name="Percent 2 3 8 4 2 3 2 2" xfId="18038"/>
    <cellStyle name="Percent 2 3 8 4 2 3 3" xfId="13556"/>
    <cellStyle name="Percent 2 3 8 4 2 4" xfId="6020"/>
    <cellStyle name="Percent 2 3 8 4 2 4 2" xfId="15050"/>
    <cellStyle name="Percent 2 3 8 4 2 5" xfId="10568"/>
    <cellStyle name="Percent 2 3 8 4 3" xfId="2286"/>
    <cellStyle name="Percent 2 3 8 4 3 2" xfId="6767"/>
    <cellStyle name="Percent 2 3 8 4 3 2 2" xfId="15797"/>
    <cellStyle name="Percent 2 3 8 4 3 3" xfId="11315"/>
    <cellStyle name="Percent 2 3 8 4 4" xfId="3780"/>
    <cellStyle name="Percent 2 3 8 4 4 2" xfId="8261"/>
    <cellStyle name="Percent 2 3 8 4 4 2 2" xfId="17291"/>
    <cellStyle name="Percent 2 3 8 4 4 3" xfId="12809"/>
    <cellStyle name="Percent 2 3 8 4 5" xfId="5274"/>
    <cellStyle name="Percent 2 3 8 4 5 2" xfId="14303"/>
    <cellStyle name="Percent 2 3 8 4 6" xfId="9821"/>
    <cellStyle name="Percent 2 3 8 5" xfId="979"/>
    <cellStyle name="Percent 2 3 8 5 2" xfId="2473"/>
    <cellStyle name="Percent 2 3 8 5 2 2" xfId="6954"/>
    <cellStyle name="Percent 2 3 8 5 2 2 2" xfId="15984"/>
    <cellStyle name="Percent 2 3 8 5 2 3" xfId="11502"/>
    <cellStyle name="Percent 2 3 8 5 3" xfId="3967"/>
    <cellStyle name="Percent 2 3 8 5 3 2" xfId="8448"/>
    <cellStyle name="Percent 2 3 8 5 3 2 2" xfId="17478"/>
    <cellStyle name="Percent 2 3 8 5 3 3" xfId="12996"/>
    <cellStyle name="Percent 2 3 8 5 4" xfId="5461"/>
    <cellStyle name="Percent 2 3 8 5 4 2" xfId="14490"/>
    <cellStyle name="Percent 2 3 8 5 5" xfId="10008"/>
    <cellStyle name="Percent 2 3 8 6" xfId="1728"/>
    <cellStyle name="Percent 2 3 8 6 2" xfId="6209"/>
    <cellStyle name="Percent 2 3 8 6 2 2" xfId="15239"/>
    <cellStyle name="Percent 2 3 8 6 3" xfId="10757"/>
    <cellStyle name="Percent 2 3 8 7" xfId="3222"/>
    <cellStyle name="Percent 2 3 8 7 2" xfId="7703"/>
    <cellStyle name="Percent 2 3 8 7 2 2" xfId="16733"/>
    <cellStyle name="Percent 2 3 8 7 3" xfId="12251"/>
    <cellStyle name="Percent 2 3 8 8" xfId="4716"/>
    <cellStyle name="Percent 2 3 8 8 2" xfId="13745"/>
    <cellStyle name="Percent 2 3 8 9" xfId="9263"/>
    <cellStyle name="Percent 2 3 9" xfId="258"/>
    <cellStyle name="Percent 2 3 9 2" xfId="444"/>
    <cellStyle name="Percent 2 3 9 2 2" xfId="1186"/>
    <cellStyle name="Percent 2 3 9 2 2 2" xfId="2680"/>
    <cellStyle name="Percent 2 3 9 2 2 2 2" xfId="7161"/>
    <cellStyle name="Percent 2 3 9 2 2 2 2 2" xfId="16191"/>
    <cellStyle name="Percent 2 3 9 2 2 2 3" xfId="11709"/>
    <cellStyle name="Percent 2 3 9 2 2 3" xfId="4174"/>
    <cellStyle name="Percent 2 3 9 2 2 3 2" xfId="8655"/>
    <cellStyle name="Percent 2 3 9 2 2 3 2 2" xfId="17685"/>
    <cellStyle name="Percent 2 3 9 2 2 3 3" xfId="13203"/>
    <cellStyle name="Percent 2 3 9 2 2 4" xfId="5667"/>
    <cellStyle name="Percent 2 3 9 2 2 4 2" xfId="14697"/>
    <cellStyle name="Percent 2 3 9 2 2 5" xfId="10215"/>
    <cellStyle name="Percent 2 3 9 2 3" xfId="1937"/>
    <cellStyle name="Percent 2 3 9 2 3 2" xfId="6418"/>
    <cellStyle name="Percent 2 3 9 2 3 2 2" xfId="15448"/>
    <cellStyle name="Percent 2 3 9 2 3 3" xfId="10966"/>
    <cellStyle name="Percent 2 3 9 2 4" xfId="3431"/>
    <cellStyle name="Percent 2 3 9 2 4 2" xfId="7912"/>
    <cellStyle name="Percent 2 3 9 2 4 2 2" xfId="16942"/>
    <cellStyle name="Percent 2 3 9 2 4 3" xfId="12460"/>
    <cellStyle name="Percent 2 3 9 2 5" xfId="4925"/>
    <cellStyle name="Percent 2 3 9 2 5 2" xfId="13954"/>
    <cellStyle name="Percent 2 3 9 2 6" xfId="9472"/>
    <cellStyle name="Percent 2 3 9 3" xfId="629"/>
    <cellStyle name="Percent 2 3 9 3 2" xfId="1376"/>
    <cellStyle name="Percent 2 3 9 3 2 2" xfId="2870"/>
    <cellStyle name="Percent 2 3 9 3 2 2 2" xfId="7351"/>
    <cellStyle name="Percent 2 3 9 3 2 2 2 2" xfId="16381"/>
    <cellStyle name="Percent 2 3 9 3 2 2 3" xfId="11899"/>
    <cellStyle name="Percent 2 3 9 3 2 3" xfId="4364"/>
    <cellStyle name="Percent 2 3 9 3 2 3 2" xfId="8845"/>
    <cellStyle name="Percent 2 3 9 3 2 3 2 2" xfId="17875"/>
    <cellStyle name="Percent 2 3 9 3 2 3 3" xfId="13393"/>
    <cellStyle name="Percent 2 3 9 3 2 4" xfId="5857"/>
    <cellStyle name="Percent 2 3 9 3 2 4 2" xfId="14887"/>
    <cellStyle name="Percent 2 3 9 3 2 5" xfId="10405"/>
    <cellStyle name="Percent 2 3 9 3 3" xfId="2123"/>
    <cellStyle name="Percent 2 3 9 3 3 2" xfId="6604"/>
    <cellStyle name="Percent 2 3 9 3 3 2 2" xfId="15634"/>
    <cellStyle name="Percent 2 3 9 3 3 3" xfId="11152"/>
    <cellStyle name="Percent 2 3 9 3 4" xfId="3617"/>
    <cellStyle name="Percent 2 3 9 3 4 2" xfId="8098"/>
    <cellStyle name="Percent 2 3 9 3 4 2 2" xfId="17128"/>
    <cellStyle name="Percent 2 3 9 3 4 3" xfId="12646"/>
    <cellStyle name="Percent 2 3 9 3 5" xfId="5111"/>
    <cellStyle name="Percent 2 3 9 3 5 2" xfId="14140"/>
    <cellStyle name="Percent 2 3 9 3 6" xfId="9658"/>
    <cellStyle name="Percent 2 3 9 4" xfId="815"/>
    <cellStyle name="Percent 2 3 9 4 2" xfId="1562"/>
    <cellStyle name="Percent 2 3 9 4 2 2" xfId="3056"/>
    <cellStyle name="Percent 2 3 9 4 2 2 2" xfId="7537"/>
    <cellStyle name="Percent 2 3 9 4 2 2 2 2" xfId="16567"/>
    <cellStyle name="Percent 2 3 9 4 2 2 3" xfId="12085"/>
    <cellStyle name="Percent 2 3 9 4 2 3" xfId="4550"/>
    <cellStyle name="Percent 2 3 9 4 2 3 2" xfId="9031"/>
    <cellStyle name="Percent 2 3 9 4 2 3 2 2" xfId="18061"/>
    <cellStyle name="Percent 2 3 9 4 2 3 3" xfId="13579"/>
    <cellStyle name="Percent 2 3 9 4 2 4" xfId="6043"/>
    <cellStyle name="Percent 2 3 9 4 2 4 2" xfId="15073"/>
    <cellStyle name="Percent 2 3 9 4 2 5" xfId="10591"/>
    <cellStyle name="Percent 2 3 9 4 3" xfId="2309"/>
    <cellStyle name="Percent 2 3 9 4 3 2" xfId="6790"/>
    <cellStyle name="Percent 2 3 9 4 3 2 2" xfId="15820"/>
    <cellStyle name="Percent 2 3 9 4 3 3" xfId="11338"/>
    <cellStyle name="Percent 2 3 9 4 4" xfId="3803"/>
    <cellStyle name="Percent 2 3 9 4 4 2" xfId="8284"/>
    <cellStyle name="Percent 2 3 9 4 4 2 2" xfId="17314"/>
    <cellStyle name="Percent 2 3 9 4 4 3" xfId="12832"/>
    <cellStyle name="Percent 2 3 9 4 5" xfId="5297"/>
    <cellStyle name="Percent 2 3 9 4 5 2" xfId="14326"/>
    <cellStyle name="Percent 2 3 9 4 6" xfId="9844"/>
    <cellStyle name="Percent 2 3 9 5" xfId="1002"/>
    <cellStyle name="Percent 2 3 9 5 2" xfId="2496"/>
    <cellStyle name="Percent 2 3 9 5 2 2" xfId="6977"/>
    <cellStyle name="Percent 2 3 9 5 2 2 2" xfId="16007"/>
    <cellStyle name="Percent 2 3 9 5 2 3" xfId="11525"/>
    <cellStyle name="Percent 2 3 9 5 3" xfId="3990"/>
    <cellStyle name="Percent 2 3 9 5 3 2" xfId="8471"/>
    <cellStyle name="Percent 2 3 9 5 3 2 2" xfId="17501"/>
    <cellStyle name="Percent 2 3 9 5 3 3" xfId="13019"/>
    <cellStyle name="Percent 2 3 9 5 4" xfId="5484"/>
    <cellStyle name="Percent 2 3 9 5 4 2" xfId="14513"/>
    <cellStyle name="Percent 2 3 9 5 5" xfId="10031"/>
    <cellStyle name="Percent 2 3 9 6" xfId="1751"/>
    <cellStyle name="Percent 2 3 9 6 2" xfId="6232"/>
    <cellStyle name="Percent 2 3 9 6 2 2" xfId="15262"/>
    <cellStyle name="Percent 2 3 9 6 3" xfId="10780"/>
    <cellStyle name="Percent 2 3 9 7" xfId="3245"/>
    <cellStyle name="Percent 2 3 9 7 2" xfId="7726"/>
    <cellStyle name="Percent 2 3 9 7 2 2" xfId="16756"/>
    <cellStyle name="Percent 2 3 9 7 3" xfId="12274"/>
    <cellStyle name="Percent 2 3 9 8" xfId="4739"/>
    <cellStyle name="Percent 2 3 9 8 2" xfId="13768"/>
    <cellStyle name="Percent 2 3 9 9" xfId="9286"/>
    <cellStyle name="Percent 2 4" xfId="103"/>
    <cellStyle name="Percent 2 4 10" xfId="471"/>
    <cellStyle name="Percent 2 4 10 2" xfId="1218"/>
    <cellStyle name="Percent 2 4 10 2 2" xfId="2712"/>
    <cellStyle name="Percent 2 4 10 2 2 2" xfId="7193"/>
    <cellStyle name="Percent 2 4 10 2 2 2 2" xfId="16223"/>
    <cellStyle name="Percent 2 4 10 2 2 3" xfId="11741"/>
    <cellStyle name="Percent 2 4 10 2 3" xfId="4206"/>
    <cellStyle name="Percent 2 4 10 2 3 2" xfId="8687"/>
    <cellStyle name="Percent 2 4 10 2 3 2 2" xfId="17717"/>
    <cellStyle name="Percent 2 4 10 2 3 3" xfId="13235"/>
    <cellStyle name="Percent 2 4 10 2 4" xfId="5699"/>
    <cellStyle name="Percent 2 4 10 2 4 2" xfId="14729"/>
    <cellStyle name="Percent 2 4 10 2 5" xfId="10247"/>
    <cellStyle name="Percent 2 4 10 3" xfId="1965"/>
    <cellStyle name="Percent 2 4 10 3 2" xfId="6446"/>
    <cellStyle name="Percent 2 4 10 3 2 2" xfId="15476"/>
    <cellStyle name="Percent 2 4 10 3 3" xfId="10994"/>
    <cellStyle name="Percent 2 4 10 4" xfId="3459"/>
    <cellStyle name="Percent 2 4 10 4 2" xfId="7940"/>
    <cellStyle name="Percent 2 4 10 4 2 2" xfId="16970"/>
    <cellStyle name="Percent 2 4 10 4 3" xfId="12488"/>
    <cellStyle name="Percent 2 4 10 5" xfId="4953"/>
    <cellStyle name="Percent 2 4 10 5 2" xfId="13982"/>
    <cellStyle name="Percent 2 4 10 6" xfId="9500"/>
    <cellStyle name="Percent 2 4 11" xfId="657"/>
    <cellStyle name="Percent 2 4 11 2" xfId="1404"/>
    <cellStyle name="Percent 2 4 11 2 2" xfId="2898"/>
    <cellStyle name="Percent 2 4 11 2 2 2" xfId="7379"/>
    <cellStyle name="Percent 2 4 11 2 2 2 2" xfId="16409"/>
    <cellStyle name="Percent 2 4 11 2 2 3" xfId="11927"/>
    <cellStyle name="Percent 2 4 11 2 3" xfId="4392"/>
    <cellStyle name="Percent 2 4 11 2 3 2" xfId="8873"/>
    <cellStyle name="Percent 2 4 11 2 3 2 2" xfId="17903"/>
    <cellStyle name="Percent 2 4 11 2 3 3" xfId="13421"/>
    <cellStyle name="Percent 2 4 11 2 4" xfId="5885"/>
    <cellStyle name="Percent 2 4 11 2 4 2" xfId="14915"/>
    <cellStyle name="Percent 2 4 11 2 5" xfId="10433"/>
    <cellStyle name="Percent 2 4 11 3" xfId="2151"/>
    <cellStyle name="Percent 2 4 11 3 2" xfId="6632"/>
    <cellStyle name="Percent 2 4 11 3 2 2" xfId="15662"/>
    <cellStyle name="Percent 2 4 11 3 3" xfId="11180"/>
    <cellStyle name="Percent 2 4 11 4" xfId="3645"/>
    <cellStyle name="Percent 2 4 11 4 2" xfId="8126"/>
    <cellStyle name="Percent 2 4 11 4 2 2" xfId="17156"/>
    <cellStyle name="Percent 2 4 11 4 3" xfId="12674"/>
    <cellStyle name="Percent 2 4 11 5" xfId="5139"/>
    <cellStyle name="Percent 2 4 11 5 2" xfId="14168"/>
    <cellStyle name="Percent 2 4 11 6" xfId="9686"/>
    <cellStyle name="Percent 2 4 12" xfId="844"/>
    <cellStyle name="Percent 2 4 12 2" xfId="2338"/>
    <cellStyle name="Percent 2 4 12 2 2" xfId="6819"/>
    <cellStyle name="Percent 2 4 12 2 2 2" xfId="15849"/>
    <cellStyle name="Percent 2 4 12 2 3" xfId="11367"/>
    <cellStyle name="Percent 2 4 12 3" xfId="3832"/>
    <cellStyle name="Percent 2 4 12 3 2" xfId="8313"/>
    <cellStyle name="Percent 2 4 12 3 2 2" xfId="17343"/>
    <cellStyle name="Percent 2 4 12 3 3" xfId="12861"/>
    <cellStyle name="Percent 2 4 12 4" xfId="5326"/>
    <cellStyle name="Percent 2 4 12 4 2" xfId="14355"/>
    <cellStyle name="Percent 2 4 12 5" xfId="9873"/>
    <cellStyle name="Percent 2 4 13" xfId="1593"/>
    <cellStyle name="Percent 2 4 13 2" xfId="6074"/>
    <cellStyle name="Percent 2 4 13 2 2" xfId="15104"/>
    <cellStyle name="Percent 2 4 13 3" xfId="10622"/>
    <cellStyle name="Percent 2 4 14" xfId="3087"/>
    <cellStyle name="Percent 2 4 14 2" xfId="7568"/>
    <cellStyle name="Percent 2 4 14 2 2" xfId="16598"/>
    <cellStyle name="Percent 2 4 14 3" xfId="12116"/>
    <cellStyle name="Percent 2 4 15" xfId="4581"/>
    <cellStyle name="Percent 2 4 15 2" xfId="13610"/>
    <cellStyle name="Percent 2 4 16" xfId="9128"/>
    <cellStyle name="Percent 2 4 2" xfId="125"/>
    <cellStyle name="Percent 2 4 2 2" xfId="309"/>
    <cellStyle name="Percent 2 4 2 2 2" xfId="1053"/>
    <cellStyle name="Percent 2 4 2 2 2 2" xfId="2547"/>
    <cellStyle name="Percent 2 4 2 2 2 2 2" xfId="7028"/>
    <cellStyle name="Percent 2 4 2 2 2 2 2 2" xfId="16058"/>
    <cellStyle name="Percent 2 4 2 2 2 2 3" xfId="11576"/>
    <cellStyle name="Percent 2 4 2 2 2 3" xfId="4041"/>
    <cellStyle name="Percent 2 4 2 2 2 3 2" xfId="8522"/>
    <cellStyle name="Percent 2 4 2 2 2 3 2 2" xfId="17552"/>
    <cellStyle name="Percent 2 4 2 2 2 3 3" xfId="13070"/>
    <cellStyle name="Percent 2 4 2 2 2 4" xfId="5535"/>
    <cellStyle name="Percent 2 4 2 2 2 4 2" xfId="14564"/>
    <cellStyle name="Percent 2 4 2 2 2 5" xfId="10082"/>
    <cellStyle name="Percent 2 4 2 2 3" xfId="1802"/>
    <cellStyle name="Percent 2 4 2 2 3 2" xfId="6283"/>
    <cellStyle name="Percent 2 4 2 2 3 2 2" xfId="15313"/>
    <cellStyle name="Percent 2 4 2 2 3 3" xfId="10831"/>
    <cellStyle name="Percent 2 4 2 2 4" xfId="3296"/>
    <cellStyle name="Percent 2 4 2 2 4 2" xfId="7777"/>
    <cellStyle name="Percent 2 4 2 2 4 2 2" xfId="16807"/>
    <cellStyle name="Percent 2 4 2 2 4 3" xfId="12325"/>
    <cellStyle name="Percent 2 4 2 2 5" xfId="4790"/>
    <cellStyle name="Percent 2 4 2 2 5 2" xfId="13819"/>
    <cellStyle name="Percent 2 4 2 2 6" xfId="9337"/>
    <cellStyle name="Percent 2 4 2 3" xfId="494"/>
    <cellStyle name="Percent 2 4 2 3 2" xfId="1241"/>
    <cellStyle name="Percent 2 4 2 3 2 2" xfId="2735"/>
    <cellStyle name="Percent 2 4 2 3 2 2 2" xfId="7216"/>
    <cellStyle name="Percent 2 4 2 3 2 2 2 2" xfId="16246"/>
    <cellStyle name="Percent 2 4 2 3 2 2 3" xfId="11764"/>
    <cellStyle name="Percent 2 4 2 3 2 3" xfId="4229"/>
    <cellStyle name="Percent 2 4 2 3 2 3 2" xfId="8710"/>
    <cellStyle name="Percent 2 4 2 3 2 3 2 2" xfId="17740"/>
    <cellStyle name="Percent 2 4 2 3 2 3 3" xfId="13258"/>
    <cellStyle name="Percent 2 4 2 3 2 4" xfId="5722"/>
    <cellStyle name="Percent 2 4 2 3 2 4 2" xfId="14752"/>
    <cellStyle name="Percent 2 4 2 3 2 5" xfId="10270"/>
    <cellStyle name="Percent 2 4 2 3 3" xfId="1988"/>
    <cellStyle name="Percent 2 4 2 3 3 2" xfId="6469"/>
    <cellStyle name="Percent 2 4 2 3 3 2 2" xfId="15499"/>
    <cellStyle name="Percent 2 4 2 3 3 3" xfId="11017"/>
    <cellStyle name="Percent 2 4 2 3 4" xfId="3482"/>
    <cellStyle name="Percent 2 4 2 3 4 2" xfId="7963"/>
    <cellStyle name="Percent 2 4 2 3 4 2 2" xfId="16993"/>
    <cellStyle name="Percent 2 4 2 3 4 3" xfId="12511"/>
    <cellStyle name="Percent 2 4 2 3 5" xfId="4976"/>
    <cellStyle name="Percent 2 4 2 3 5 2" xfId="14005"/>
    <cellStyle name="Percent 2 4 2 3 6" xfId="9523"/>
    <cellStyle name="Percent 2 4 2 4" xfId="680"/>
    <cellStyle name="Percent 2 4 2 4 2" xfId="1427"/>
    <cellStyle name="Percent 2 4 2 4 2 2" xfId="2921"/>
    <cellStyle name="Percent 2 4 2 4 2 2 2" xfId="7402"/>
    <cellStyle name="Percent 2 4 2 4 2 2 2 2" xfId="16432"/>
    <cellStyle name="Percent 2 4 2 4 2 2 3" xfId="11950"/>
    <cellStyle name="Percent 2 4 2 4 2 3" xfId="4415"/>
    <cellStyle name="Percent 2 4 2 4 2 3 2" xfId="8896"/>
    <cellStyle name="Percent 2 4 2 4 2 3 2 2" xfId="17926"/>
    <cellStyle name="Percent 2 4 2 4 2 3 3" xfId="13444"/>
    <cellStyle name="Percent 2 4 2 4 2 4" xfId="5908"/>
    <cellStyle name="Percent 2 4 2 4 2 4 2" xfId="14938"/>
    <cellStyle name="Percent 2 4 2 4 2 5" xfId="10456"/>
    <cellStyle name="Percent 2 4 2 4 3" xfId="2174"/>
    <cellStyle name="Percent 2 4 2 4 3 2" xfId="6655"/>
    <cellStyle name="Percent 2 4 2 4 3 2 2" xfId="15685"/>
    <cellStyle name="Percent 2 4 2 4 3 3" xfId="11203"/>
    <cellStyle name="Percent 2 4 2 4 4" xfId="3668"/>
    <cellStyle name="Percent 2 4 2 4 4 2" xfId="8149"/>
    <cellStyle name="Percent 2 4 2 4 4 2 2" xfId="17179"/>
    <cellStyle name="Percent 2 4 2 4 4 3" xfId="12697"/>
    <cellStyle name="Percent 2 4 2 4 5" xfId="5162"/>
    <cellStyle name="Percent 2 4 2 4 5 2" xfId="14191"/>
    <cellStyle name="Percent 2 4 2 4 6" xfId="9709"/>
    <cellStyle name="Percent 2 4 2 5" xfId="867"/>
    <cellStyle name="Percent 2 4 2 5 2" xfId="2361"/>
    <cellStyle name="Percent 2 4 2 5 2 2" xfId="6842"/>
    <cellStyle name="Percent 2 4 2 5 2 2 2" xfId="15872"/>
    <cellStyle name="Percent 2 4 2 5 2 3" xfId="11390"/>
    <cellStyle name="Percent 2 4 2 5 3" xfId="3855"/>
    <cellStyle name="Percent 2 4 2 5 3 2" xfId="8336"/>
    <cellStyle name="Percent 2 4 2 5 3 2 2" xfId="17366"/>
    <cellStyle name="Percent 2 4 2 5 3 3" xfId="12884"/>
    <cellStyle name="Percent 2 4 2 5 4" xfId="5349"/>
    <cellStyle name="Percent 2 4 2 5 4 2" xfId="14378"/>
    <cellStyle name="Percent 2 4 2 5 5" xfId="9896"/>
    <cellStyle name="Percent 2 4 2 6" xfId="1616"/>
    <cellStyle name="Percent 2 4 2 6 2" xfId="6097"/>
    <cellStyle name="Percent 2 4 2 6 2 2" xfId="15127"/>
    <cellStyle name="Percent 2 4 2 6 3" xfId="10645"/>
    <cellStyle name="Percent 2 4 2 7" xfId="3110"/>
    <cellStyle name="Percent 2 4 2 7 2" xfId="7591"/>
    <cellStyle name="Percent 2 4 2 7 2 2" xfId="16621"/>
    <cellStyle name="Percent 2 4 2 7 3" xfId="12139"/>
    <cellStyle name="Percent 2 4 2 8" xfId="4604"/>
    <cellStyle name="Percent 2 4 2 8 2" xfId="13633"/>
    <cellStyle name="Percent 2 4 2 9" xfId="9151"/>
    <cellStyle name="Percent 2 4 3" xfId="148"/>
    <cellStyle name="Percent 2 4 3 2" xfId="332"/>
    <cellStyle name="Percent 2 4 3 2 2" xfId="1076"/>
    <cellStyle name="Percent 2 4 3 2 2 2" xfId="2570"/>
    <cellStyle name="Percent 2 4 3 2 2 2 2" xfId="7051"/>
    <cellStyle name="Percent 2 4 3 2 2 2 2 2" xfId="16081"/>
    <cellStyle name="Percent 2 4 3 2 2 2 3" xfId="11599"/>
    <cellStyle name="Percent 2 4 3 2 2 3" xfId="4064"/>
    <cellStyle name="Percent 2 4 3 2 2 3 2" xfId="8545"/>
    <cellStyle name="Percent 2 4 3 2 2 3 2 2" xfId="17575"/>
    <cellStyle name="Percent 2 4 3 2 2 3 3" xfId="13093"/>
    <cellStyle name="Percent 2 4 3 2 2 4" xfId="5558"/>
    <cellStyle name="Percent 2 4 3 2 2 4 2" xfId="14587"/>
    <cellStyle name="Percent 2 4 3 2 2 5" xfId="10105"/>
    <cellStyle name="Percent 2 4 3 2 3" xfId="1825"/>
    <cellStyle name="Percent 2 4 3 2 3 2" xfId="6306"/>
    <cellStyle name="Percent 2 4 3 2 3 2 2" xfId="15336"/>
    <cellStyle name="Percent 2 4 3 2 3 3" xfId="10854"/>
    <cellStyle name="Percent 2 4 3 2 4" xfId="3319"/>
    <cellStyle name="Percent 2 4 3 2 4 2" xfId="7800"/>
    <cellStyle name="Percent 2 4 3 2 4 2 2" xfId="16830"/>
    <cellStyle name="Percent 2 4 3 2 4 3" xfId="12348"/>
    <cellStyle name="Percent 2 4 3 2 5" xfId="4813"/>
    <cellStyle name="Percent 2 4 3 2 5 2" xfId="13842"/>
    <cellStyle name="Percent 2 4 3 2 6" xfId="9360"/>
    <cellStyle name="Percent 2 4 3 3" xfId="517"/>
    <cellStyle name="Percent 2 4 3 3 2" xfId="1264"/>
    <cellStyle name="Percent 2 4 3 3 2 2" xfId="2758"/>
    <cellStyle name="Percent 2 4 3 3 2 2 2" xfId="7239"/>
    <cellStyle name="Percent 2 4 3 3 2 2 2 2" xfId="16269"/>
    <cellStyle name="Percent 2 4 3 3 2 2 3" xfId="11787"/>
    <cellStyle name="Percent 2 4 3 3 2 3" xfId="4252"/>
    <cellStyle name="Percent 2 4 3 3 2 3 2" xfId="8733"/>
    <cellStyle name="Percent 2 4 3 3 2 3 2 2" xfId="17763"/>
    <cellStyle name="Percent 2 4 3 3 2 3 3" xfId="13281"/>
    <cellStyle name="Percent 2 4 3 3 2 4" xfId="5745"/>
    <cellStyle name="Percent 2 4 3 3 2 4 2" xfId="14775"/>
    <cellStyle name="Percent 2 4 3 3 2 5" xfId="10293"/>
    <cellStyle name="Percent 2 4 3 3 3" xfId="2011"/>
    <cellStyle name="Percent 2 4 3 3 3 2" xfId="6492"/>
    <cellStyle name="Percent 2 4 3 3 3 2 2" xfId="15522"/>
    <cellStyle name="Percent 2 4 3 3 3 3" xfId="11040"/>
    <cellStyle name="Percent 2 4 3 3 4" xfId="3505"/>
    <cellStyle name="Percent 2 4 3 3 4 2" xfId="7986"/>
    <cellStyle name="Percent 2 4 3 3 4 2 2" xfId="17016"/>
    <cellStyle name="Percent 2 4 3 3 4 3" xfId="12534"/>
    <cellStyle name="Percent 2 4 3 3 5" xfId="4999"/>
    <cellStyle name="Percent 2 4 3 3 5 2" xfId="14028"/>
    <cellStyle name="Percent 2 4 3 3 6" xfId="9546"/>
    <cellStyle name="Percent 2 4 3 4" xfId="703"/>
    <cellStyle name="Percent 2 4 3 4 2" xfId="1450"/>
    <cellStyle name="Percent 2 4 3 4 2 2" xfId="2944"/>
    <cellStyle name="Percent 2 4 3 4 2 2 2" xfId="7425"/>
    <cellStyle name="Percent 2 4 3 4 2 2 2 2" xfId="16455"/>
    <cellStyle name="Percent 2 4 3 4 2 2 3" xfId="11973"/>
    <cellStyle name="Percent 2 4 3 4 2 3" xfId="4438"/>
    <cellStyle name="Percent 2 4 3 4 2 3 2" xfId="8919"/>
    <cellStyle name="Percent 2 4 3 4 2 3 2 2" xfId="17949"/>
    <cellStyle name="Percent 2 4 3 4 2 3 3" xfId="13467"/>
    <cellStyle name="Percent 2 4 3 4 2 4" xfId="5931"/>
    <cellStyle name="Percent 2 4 3 4 2 4 2" xfId="14961"/>
    <cellStyle name="Percent 2 4 3 4 2 5" xfId="10479"/>
    <cellStyle name="Percent 2 4 3 4 3" xfId="2197"/>
    <cellStyle name="Percent 2 4 3 4 3 2" xfId="6678"/>
    <cellStyle name="Percent 2 4 3 4 3 2 2" xfId="15708"/>
    <cellStyle name="Percent 2 4 3 4 3 3" xfId="11226"/>
    <cellStyle name="Percent 2 4 3 4 4" xfId="3691"/>
    <cellStyle name="Percent 2 4 3 4 4 2" xfId="8172"/>
    <cellStyle name="Percent 2 4 3 4 4 2 2" xfId="17202"/>
    <cellStyle name="Percent 2 4 3 4 4 3" xfId="12720"/>
    <cellStyle name="Percent 2 4 3 4 5" xfId="5185"/>
    <cellStyle name="Percent 2 4 3 4 5 2" xfId="14214"/>
    <cellStyle name="Percent 2 4 3 4 6" xfId="9732"/>
    <cellStyle name="Percent 2 4 3 5" xfId="890"/>
    <cellStyle name="Percent 2 4 3 5 2" xfId="2384"/>
    <cellStyle name="Percent 2 4 3 5 2 2" xfId="6865"/>
    <cellStyle name="Percent 2 4 3 5 2 2 2" xfId="15895"/>
    <cellStyle name="Percent 2 4 3 5 2 3" xfId="11413"/>
    <cellStyle name="Percent 2 4 3 5 3" xfId="3878"/>
    <cellStyle name="Percent 2 4 3 5 3 2" xfId="8359"/>
    <cellStyle name="Percent 2 4 3 5 3 2 2" xfId="17389"/>
    <cellStyle name="Percent 2 4 3 5 3 3" xfId="12907"/>
    <cellStyle name="Percent 2 4 3 5 4" xfId="5372"/>
    <cellStyle name="Percent 2 4 3 5 4 2" xfId="14401"/>
    <cellStyle name="Percent 2 4 3 5 5" xfId="9919"/>
    <cellStyle name="Percent 2 4 3 6" xfId="1639"/>
    <cellStyle name="Percent 2 4 3 6 2" xfId="6120"/>
    <cellStyle name="Percent 2 4 3 6 2 2" xfId="15150"/>
    <cellStyle name="Percent 2 4 3 6 3" xfId="10668"/>
    <cellStyle name="Percent 2 4 3 7" xfId="3133"/>
    <cellStyle name="Percent 2 4 3 7 2" xfId="7614"/>
    <cellStyle name="Percent 2 4 3 7 2 2" xfId="16644"/>
    <cellStyle name="Percent 2 4 3 7 3" xfId="12162"/>
    <cellStyle name="Percent 2 4 3 8" xfId="4627"/>
    <cellStyle name="Percent 2 4 3 8 2" xfId="13656"/>
    <cellStyle name="Percent 2 4 3 9" xfId="9174"/>
    <cellStyle name="Percent 2 4 4" xfId="171"/>
    <cellStyle name="Percent 2 4 4 2" xfId="356"/>
    <cellStyle name="Percent 2 4 4 2 2" xfId="1099"/>
    <cellStyle name="Percent 2 4 4 2 2 2" xfId="2593"/>
    <cellStyle name="Percent 2 4 4 2 2 2 2" xfId="7074"/>
    <cellStyle name="Percent 2 4 4 2 2 2 2 2" xfId="16104"/>
    <cellStyle name="Percent 2 4 4 2 2 2 3" xfId="11622"/>
    <cellStyle name="Percent 2 4 4 2 2 3" xfId="4087"/>
    <cellStyle name="Percent 2 4 4 2 2 3 2" xfId="8568"/>
    <cellStyle name="Percent 2 4 4 2 2 3 2 2" xfId="17598"/>
    <cellStyle name="Percent 2 4 4 2 2 3 3" xfId="13116"/>
    <cellStyle name="Percent 2 4 4 2 2 4" xfId="5581"/>
    <cellStyle name="Percent 2 4 4 2 2 4 2" xfId="14610"/>
    <cellStyle name="Percent 2 4 4 2 2 5" xfId="10128"/>
    <cellStyle name="Percent 2 4 4 2 3" xfId="1849"/>
    <cellStyle name="Percent 2 4 4 2 3 2" xfId="6330"/>
    <cellStyle name="Percent 2 4 4 2 3 2 2" xfId="15360"/>
    <cellStyle name="Percent 2 4 4 2 3 3" xfId="10878"/>
    <cellStyle name="Percent 2 4 4 2 4" xfId="3343"/>
    <cellStyle name="Percent 2 4 4 2 4 2" xfId="7824"/>
    <cellStyle name="Percent 2 4 4 2 4 2 2" xfId="16854"/>
    <cellStyle name="Percent 2 4 4 2 4 3" xfId="12372"/>
    <cellStyle name="Percent 2 4 4 2 5" xfId="4837"/>
    <cellStyle name="Percent 2 4 4 2 5 2" xfId="13866"/>
    <cellStyle name="Percent 2 4 4 2 6" xfId="9384"/>
    <cellStyle name="Percent 2 4 4 3" xfId="541"/>
    <cellStyle name="Percent 2 4 4 3 2" xfId="1288"/>
    <cellStyle name="Percent 2 4 4 3 2 2" xfId="2782"/>
    <cellStyle name="Percent 2 4 4 3 2 2 2" xfId="7263"/>
    <cellStyle name="Percent 2 4 4 3 2 2 2 2" xfId="16293"/>
    <cellStyle name="Percent 2 4 4 3 2 2 3" xfId="11811"/>
    <cellStyle name="Percent 2 4 4 3 2 3" xfId="4276"/>
    <cellStyle name="Percent 2 4 4 3 2 3 2" xfId="8757"/>
    <cellStyle name="Percent 2 4 4 3 2 3 2 2" xfId="17787"/>
    <cellStyle name="Percent 2 4 4 3 2 3 3" xfId="13305"/>
    <cellStyle name="Percent 2 4 4 3 2 4" xfId="5769"/>
    <cellStyle name="Percent 2 4 4 3 2 4 2" xfId="14799"/>
    <cellStyle name="Percent 2 4 4 3 2 5" xfId="10317"/>
    <cellStyle name="Percent 2 4 4 3 3" xfId="2035"/>
    <cellStyle name="Percent 2 4 4 3 3 2" xfId="6516"/>
    <cellStyle name="Percent 2 4 4 3 3 2 2" xfId="15546"/>
    <cellStyle name="Percent 2 4 4 3 3 3" xfId="11064"/>
    <cellStyle name="Percent 2 4 4 3 4" xfId="3529"/>
    <cellStyle name="Percent 2 4 4 3 4 2" xfId="8010"/>
    <cellStyle name="Percent 2 4 4 3 4 2 2" xfId="17040"/>
    <cellStyle name="Percent 2 4 4 3 4 3" xfId="12558"/>
    <cellStyle name="Percent 2 4 4 3 5" xfId="5023"/>
    <cellStyle name="Percent 2 4 4 3 5 2" xfId="14052"/>
    <cellStyle name="Percent 2 4 4 3 6" xfId="9570"/>
    <cellStyle name="Percent 2 4 4 4" xfId="727"/>
    <cellStyle name="Percent 2 4 4 4 2" xfId="1474"/>
    <cellStyle name="Percent 2 4 4 4 2 2" xfId="2968"/>
    <cellStyle name="Percent 2 4 4 4 2 2 2" xfId="7449"/>
    <cellStyle name="Percent 2 4 4 4 2 2 2 2" xfId="16479"/>
    <cellStyle name="Percent 2 4 4 4 2 2 3" xfId="11997"/>
    <cellStyle name="Percent 2 4 4 4 2 3" xfId="4462"/>
    <cellStyle name="Percent 2 4 4 4 2 3 2" xfId="8943"/>
    <cellStyle name="Percent 2 4 4 4 2 3 2 2" xfId="17973"/>
    <cellStyle name="Percent 2 4 4 4 2 3 3" xfId="13491"/>
    <cellStyle name="Percent 2 4 4 4 2 4" xfId="5955"/>
    <cellStyle name="Percent 2 4 4 4 2 4 2" xfId="14985"/>
    <cellStyle name="Percent 2 4 4 4 2 5" xfId="10503"/>
    <cellStyle name="Percent 2 4 4 4 3" xfId="2221"/>
    <cellStyle name="Percent 2 4 4 4 3 2" xfId="6702"/>
    <cellStyle name="Percent 2 4 4 4 3 2 2" xfId="15732"/>
    <cellStyle name="Percent 2 4 4 4 3 3" xfId="11250"/>
    <cellStyle name="Percent 2 4 4 4 4" xfId="3715"/>
    <cellStyle name="Percent 2 4 4 4 4 2" xfId="8196"/>
    <cellStyle name="Percent 2 4 4 4 4 2 2" xfId="17226"/>
    <cellStyle name="Percent 2 4 4 4 4 3" xfId="12744"/>
    <cellStyle name="Percent 2 4 4 4 5" xfId="5209"/>
    <cellStyle name="Percent 2 4 4 4 5 2" xfId="14238"/>
    <cellStyle name="Percent 2 4 4 4 6" xfId="9756"/>
    <cellStyle name="Percent 2 4 4 5" xfId="914"/>
    <cellStyle name="Percent 2 4 4 5 2" xfId="2408"/>
    <cellStyle name="Percent 2 4 4 5 2 2" xfId="6889"/>
    <cellStyle name="Percent 2 4 4 5 2 2 2" xfId="15919"/>
    <cellStyle name="Percent 2 4 4 5 2 3" xfId="11437"/>
    <cellStyle name="Percent 2 4 4 5 3" xfId="3902"/>
    <cellStyle name="Percent 2 4 4 5 3 2" xfId="8383"/>
    <cellStyle name="Percent 2 4 4 5 3 2 2" xfId="17413"/>
    <cellStyle name="Percent 2 4 4 5 3 3" xfId="12931"/>
    <cellStyle name="Percent 2 4 4 5 4" xfId="5396"/>
    <cellStyle name="Percent 2 4 4 5 4 2" xfId="14425"/>
    <cellStyle name="Percent 2 4 4 5 5" xfId="9943"/>
    <cellStyle name="Percent 2 4 4 6" xfId="1663"/>
    <cellStyle name="Percent 2 4 4 6 2" xfId="6144"/>
    <cellStyle name="Percent 2 4 4 6 2 2" xfId="15174"/>
    <cellStyle name="Percent 2 4 4 6 3" xfId="10692"/>
    <cellStyle name="Percent 2 4 4 7" xfId="3157"/>
    <cellStyle name="Percent 2 4 4 7 2" xfId="7638"/>
    <cellStyle name="Percent 2 4 4 7 2 2" xfId="16668"/>
    <cellStyle name="Percent 2 4 4 7 3" xfId="12186"/>
    <cellStyle name="Percent 2 4 4 8" xfId="4651"/>
    <cellStyle name="Percent 2 4 4 8 2" xfId="13680"/>
    <cellStyle name="Percent 2 4 4 9" xfId="9198"/>
    <cellStyle name="Percent 2 4 5" xfId="200"/>
    <cellStyle name="Percent 2 4 5 2" xfId="385"/>
    <cellStyle name="Percent 2 4 5 2 2" xfId="1127"/>
    <cellStyle name="Percent 2 4 5 2 2 2" xfId="2621"/>
    <cellStyle name="Percent 2 4 5 2 2 2 2" xfId="7102"/>
    <cellStyle name="Percent 2 4 5 2 2 2 2 2" xfId="16132"/>
    <cellStyle name="Percent 2 4 5 2 2 2 3" xfId="11650"/>
    <cellStyle name="Percent 2 4 5 2 2 3" xfId="4115"/>
    <cellStyle name="Percent 2 4 5 2 2 3 2" xfId="8596"/>
    <cellStyle name="Percent 2 4 5 2 2 3 2 2" xfId="17626"/>
    <cellStyle name="Percent 2 4 5 2 2 3 3" xfId="13144"/>
    <cellStyle name="Percent 2 4 5 2 2 4" xfId="5609"/>
    <cellStyle name="Percent 2 4 5 2 2 4 2" xfId="14638"/>
    <cellStyle name="Percent 2 4 5 2 2 5" xfId="10156"/>
    <cellStyle name="Percent 2 4 5 2 3" xfId="1878"/>
    <cellStyle name="Percent 2 4 5 2 3 2" xfId="6359"/>
    <cellStyle name="Percent 2 4 5 2 3 2 2" xfId="15389"/>
    <cellStyle name="Percent 2 4 5 2 3 3" xfId="10907"/>
    <cellStyle name="Percent 2 4 5 2 4" xfId="3372"/>
    <cellStyle name="Percent 2 4 5 2 4 2" xfId="7853"/>
    <cellStyle name="Percent 2 4 5 2 4 2 2" xfId="16883"/>
    <cellStyle name="Percent 2 4 5 2 4 3" xfId="12401"/>
    <cellStyle name="Percent 2 4 5 2 5" xfId="4866"/>
    <cellStyle name="Percent 2 4 5 2 5 2" xfId="13895"/>
    <cellStyle name="Percent 2 4 5 2 6" xfId="9413"/>
    <cellStyle name="Percent 2 4 5 3" xfId="570"/>
    <cellStyle name="Percent 2 4 5 3 2" xfId="1317"/>
    <cellStyle name="Percent 2 4 5 3 2 2" xfId="2811"/>
    <cellStyle name="Percent 2 4 5 3 2 2 2" xfId="7292"/>
    <cellStyle name="Percent 2 4 5 3 2 2 2 2" xfId="16322"/>
    <cellStyle name="Percent 2 4 5 3 2 2 3" xfId="11840"/>
    <cellStyle name="Percent 2 4 5 3 2 3" xfId="4305"/>
    <cellStyle name="Percent 2 4 5 3 2 3 2" xfId="8786"/>
    <cellStyle name="Percent 2 4 5 3 2 3 2 2" xfId="17816"/>
    <cellStyle name="Percent 2 4 5 3 2 3 3" xfId="13334"/>
    <cellStyle name="Percent 2 4 5 3 2 4" xfId="5798"/>
    <cellStyle name="Percent 2 4 5 3 2 4 2" xfId="14828"/>
    <cellStyle name="Percent 2 4 5 3 2 5" xfId="10346"/>
    <cellStyle name="Percent 2 4 5 3 3" xfId="2064"/>
    <cellStyle name="Percent 2 4 5 3 3 2" xfId="6545"/>
    <cellStyle name="Percent 2 4 5 3 3 2 2" xfId="15575"/>
    <cellStyle name="Percent 2 4 5 3 3 3" xfId="11093"/>
    <cellStyle name="Percent 2 4 5 3 4" xfId="3558"/>
    <cellStyle name="Percent 2 4 5 3 4 2" xfId="8039"/>
    <cellStyle name="Percent 2 4 5 3 4 2 2" xfId="17069"/>
    <cellStyle name="Percent 2 4 5 3 4 3" xfId="12587"/>
    <cellStyle name="Percent 2 4 5 3 5" xfId="5052"/>
    <cellStyle name="Percent 2 4 5 3 5 2" xfId="14081"/>
    <cellStyle name="Percent 2 4 5 3 6" xfId="9599"/>
    <cellStyle name="Percent 2 4 5 4" xfId="756"/>
    <cellStyle name="Percent 2 4 5 4 2" xfId="1503"/>
    <cellStyle name="Percent 2 4 5 4 2 2" xfId="2997"/>
    <cellStyle name="Percent 2 4 5 4 2 2 2" xfId="7478"/>
    <cellStyle name="Percent 2 4 5 4 2 2 2 2" xfId="16508"/>
    <cellStyle name="Percent 2 4 5 4 2 2 3" xfId="12026"/>
    <cellStyle name="Percent 2 4 5 4 2 3" xfId="4491"/>
    <cellStyle name="Percent 2 4 5 4 2 3 2" xfId="8972"/>
    <cellStyle name="Percent 2 4 5 4 2 3 2 2" xfId="18002"/>
    <cellStyle name="Percent 2 4 5 4 2 3 3" xfId="13520"/>
    <cellStyle name="Percent 2 4 5 4 2 4" xfId="5984"/>
    <cellStyle name="Percent 2 4 5 4 2 4 2" xfId="15014"/>
    <cellStyle name="Percent 2 4 5 4 2 5" xfId="10532"/>
    <cellStyle name="Percent 2 4 5 4 3" xfId="2250"/>
    <cellStyle name="Percent 2 4 5 4 3 2" xfId="6731"/>
    <cellStyle name="Percent 2 4 5 4 3 2 2" xfId="15761"/>
    <cellStyle name="Percent 2 4 5 4 3 3" xfId="11279"/>
    <cellStyle name="Percent 2 4 5 4 4" xfId="3744"/>
    <cellStyle name="Percent 2 4 5 4 4 2" xfId="8225"/>
    <cellStyle name="Percent 2 4 5 4 4 2 2" xfId="17255"/>
    <cellStyle name="Percent 2 4 5 4 4 3" xfId="12773"/>
    <cellStyle name="Percent 2 4 5 4 5" xfId="5238"/>
    <cellStyle name="Percent 2 4 5 4 5 2" xfId="14267"/>
    <cellStyle name="Percent 2 4 5 4 6" xfId="9785"/>
    <cellStyle name="Percent 2 4 5 5" xfId="943"/>
    <cellStyle name="Percent 2 4 5 5 2" xfId="2437"/>
    <cellStyle name="Percent 2 4 5 5 2 2" xfId="6918"/>
    <cellStyle name="Percent 2 4 5 5 2 2 2" xfId="15948"/>
    <cellStyle name="Percent 2 4 5 5 2 3" xfId="11466"/>
    <cellStyle name="Percent 2 4 5 5 3" xfId="3931"/>
    <cellStyle name="Percent 2 4 5 5 3 2" xfId="8412"/>
    <cellStyle name="Percent 2 4 5 5 3 2 2" xfId="17442"/>
    <cellStyle name="Percent 2 4 5 5 3 3" xfId="12960"/>
    <cellStyle name="Percent 2 4 5 5 4" xfId="5425"/>
    <cellStyle name="Percent 2 4 5 5 4 2" xfId="14454"/>
    <cellStyle name="Percent 2 4 5 5 5" xfId="9972"/>
    <cellStyle name="Percent 2 4 5 6" xfId="1692"/>
    <cellStyle name="Percent 2 4 5 6 2" xfId="6173"/>
    <cellStyle name="Percent 2 4 5 6 2 2" xfId="15203"/>
    <cellStyle name="Percent 2 4 5 6 3" xfId="10721"/>
    <cellStyle name="Percent 2 4 5 7" xfId="3186"/>
    <cellStyle name="Percent 2 4 5 7 2" xfId="7667"/>
    <cellStyle name="Percent 2 4 5 7 2 2" xfId="16697"/>
    <cellStyle name="Percent 2 4 5 7 3" xfId="12215"/>
    <cellStyle name="Percent 2 4 5 8" xfId="4680"/>
    <cellStyle name="Percent 2 4 5 8 2" xfId="13709"/>
    <cellStyle name="Percent 2 4 5 9" xfId="9227"/>
    <cellStyle name="Percent 2 4 6" xfId="218"/>
    <cellStyle name="Percent 2 4 6 2" xfId="403"/>
    <cellStyle name="Percent 2 4 6 2 2" xfId="1145"/>
    <cellStyle name="Percent 2 4 6 2 2 2" xfId="2639"/>
    <cellStyle name="Percent 2 4 6 2 2 2 2" xfId="7120"/>
    <cellStyle name="Percent 2 4 6 2 2 2 2 2" xfId="16150"/>
    <cellStyle name="Percent 2 4 6 2 2 2 3" xfId="11668"/>
    <cellStyle name="Percent 2 4 6 2 2 3" xfId="4133"/>
    <cellStyle name="Percent 2 4 6 2 2 3 2" xfId="8614"/>
    <cellStyle name="Percent 2 4 6 2 2 3 2 2" xfId="17644"/>
    <cellStyle name="Percent 2 4 6 2 2 3 3" xfId="13162"/>
    <cellStyle name="Percent 2 4 6 2 2 4" xfId="5627"/>
    <cellStyle name="Percent 2 4 6 2 2 4 2" xfId="14656"/>
    <cellStyle name="Percent 2 4 6 2 2 5" xfId="10174"/>
    <cellStyle name="Percent 2 4 6 2 3" xfId="1896"/>
    <cellStyle name="Percent 2 4 6 2 3 2" xfId="6377"/>
    <cellStyle name="Percent 2 4 6 2 3 2 2" xfId="15407"/>
    <cellStyle name="Percent 2 4 6 2 3 3" xfId="10925"/>
    <cellStyle name="Percent 2 4 6 2 4" xfId="3390"/>
    <cellStyle name="Percent 2 4 6 2 4 2" xfId="7871"/>
    <cellStyle name="Percent 2 4 6 2 4 2 2" xfId="16901"/>
    <cellStyle name="Percent 2 4 6 2 4 3" xfId="12419"/>
    <cellStyle name="Percent 2 4 6 2 5" xfId="4884"/>
    <cellStyle name="Percent 2 4 6 2 5 2" xfId="13913"/>
    <cellStyle name="Percent 2 4 6 2 6" xfId="9431"/>
    <cellStyle name="Percent 2 4 6 3" xfId="588"/>
    <cellStyle name="Percent 2 4 6 3 2" xfId="1335"/>
    <cellStyle name="Percent 2 4 6 3 2 2" xfId="2829"/>
    <cellStyle name="Percent 2 4 6 3 2 2 2" xfId="7310"/>
    <cellStyle name="Percent 2 4 6 3 2 2 2 2" xfId="16340"/>
    <cellStyle name="Percent 2 4 6 3 2 2 3" xfId="11858"/>
    <cellStyle name="Percent 2 4 6 3 2 3" xfId="4323"/>
    <cellStyle name="Percent 2 4 6 3 2 3 2" xfId="8804"/>
    <cellStyle name="Percent 2 4 6 3 2 3 2 2" xfId="17834"/>
    <cellStyle name="Percent 2 4 6 3 2 3 3" xfId="13352"/>
    <cellStyle name="Percent 2 4 6 3 2 4" xfId="5816"/>
    <cellStyle name="Percent 2 4 6 3 2 4 2" xfId="14846"/>
    <cellStyle name="Percent 2 4 6 3 2 5" xfId="10364"/>
    <cellStyle name="Percent 2 4 6 3 3" xfId="2082"/>
    <cellStyle name="Percent 2 4 6 3 3 2" xfId="6563"/>
    <cellStyle name="Percent 2 4 6 3 3 2 2" xfId="15593"/>
    <cellStyle name="Percent 2 4 6 3 3 3" xfId="11111"/>
    <cellStyle name="Percent 2 4 6 3 4" xfId="3576"/>
    <cellStyle name="Percent 2 4 6 3 4 2" xfId="8057"/>
    <cellStyle name="Percent 2 4 6 3 4 2 2" xfId="17087"/>
    <cellStyle name="Percent 2 4 6 3 4 3" xfId="12605"/>
    <cellStyle name="Percent 2 4 6 3 5" xfId="5070"/>
    <cellStyle name="Percent 2 4 6 3 5 2" xfId="14099"/>
    <cellStyle name="Percent 2 4 6 3 6" xfId="9617"/>
    <cellStyle name="Percent 2 4 6 4" xfId="774"/>
    <cellStyle name="Percent 2 4 6 4 2" xfId="1521"/>
    <cellStyle name="Percent 2 4 6 4 2 2" xfId="3015"/>
    <cellStyle name="Percent 2 4 6 4 2 2 2" xfId="7496"/>
    <cellStyle name="Percent 2 4 6 4 2 2 2 2" xfId="16526"/>
    <cellStyle name="Percent 2 4 6 4 2 2 3" xfId="12044"/>
    <cellStyle name="Percent 2 4 6 4 2 3" xfId="4509"/>
    <cellStyle name="Percent 2 4 6 4 2 3 2" xfId="8990"/>
    <cellStyle name="Percent 2 4 6 4 2 3 2 2" xfId="18020"/>
    <cellStyle name="Percent 2 4 6 4 2 3 3" xfId="13538"/>
    <cellStyle name="Percent 2 4 6 4 2 4" xfId="6002"/>
    <cellStyle name="Percent 2 4 6 4 2 4 2" xfId="15032"/>
    <cellStyle name="Percent 2 4 6 4 2 5" xfId="10550"/>
    <cellStyle name="Percent 2 4 6 4 3" xfId="2268"/>
    <cellStyle name="Percent 2 4 6 4 3 2" xfId="6749"/>
    <cellStyle name="Percent 2 4 6 4 3 2 2" xfId="15779"/>
    <cellStyle name="Percent 2 4 6 4 3 3" xfId="11297"/>
    <cellStyle name="Percent 2 4 6 4 4" xfId="3762"/>
    <cellStyle name="Percent 2 4 6 4 4 2" xfId="8243"/>
    <cellStyle name="Percent 2 4 6 4 4 2 2" xfId="17273"/>
    <cellStyle name="Percent 2 4 6 4 4 3" xfId="12791"/>
    <cellStyle name="Percent 2 4 6 4 5" xfId="5256"/>
    <cellStyle name="Percent 2 4 6 4 5 2" xfId="14285"/>
    <cellStyle name="Percent 2 4 6 4 6" xfId="9803"/>
    <cellStyle name="Percent 2 4 6 5" xfId="961"/>
    <cellStyle name="Percent 2 4 6 5 2" xfId="2455"/>
    <cellStyle name="Percent 2 4 6 5 2 2" xfId="6936"/>
    <cellStyle name="Percent 2 4 6 5 2 2 2" xfId="15966"/>
    <cellStyle name="Percent 2 4 6 5 2 3" xfId="11484"/>
    <cellStyle name="Percent 2 4 6 5 3" xfId="3949"/>
    <cellStyle name="Percent 2 4 6 5 3 2" xfId="8430"/>
    <cellStyle name="Percent 2 4 6 5 3 2 2" xfId="17460"/>
    <cellStyle name="Percent 2 4 6 5 3 3" xfId="12978"/>
    <cellStyle name="Percent 2 4 6 5 4" xfId="5443"/>
    <cellStyle name="Percent 2 4 6 5 4 2" xfId="14472"/>
    <cellStyle name="Percent 2 4 6 5 5" xfId="9990"/>
    <cellStyle name="Percent 2 4 6 6" xfId="1710"/>
    <cellStyle name="Percent 2 4 6 6 2" xfId="6191"/>
    <cellStyle name="Percent 2 4 6 6 2 2" xfId="15221"/>
    <cellStyle name="Percent 2 4 6 6 3" xfId="10739"/>
    <cellStyle name="Percent 2 4 6 7" xfId="3204"/>
    <cellStyle name="Percent 2 4 6 7 2" xfId="7685"/>
    <cellStyle name="Percent 2 4 6 7 2 2" xfId="16715"/>
    <cellStyle name="Percent 2 4 6 7 3" xfId="12233"/>
    <cellStyle name="Percent 2 4 6 8" xfId="4698"/>
    <cellStyle name="Percent 2 4 6 8 2" xfId="13727"/>
    <cellStyle name="Percent 2 4 6 9" xfId="9245"/>
    <cellStyle name="Percent 2 4 7" xfId="240"/>
    <cellStyle name="Percent 2 4 7 2" xfId="426"/>
    <cellStyle name="Percent 2 4 7 2 2" xfId="1168"/>
    <cellStyle name="Percent 2 4 7 2 2 2" xfId="2662"/>
    <cellStyle name="Percent 2 4 7 2 2 2 2" xfId="7143"/>
    <cellStyle name="Percent 2 4 7 2 2 2 2 2" xfId="16173"/>
    <cellStyle name="Percent 2 4 7 2 2 2 3" xfId="11691"/>
    <cellStyle name="Percent 2 4 7 2 2 3" xfId="4156"/>
    <cellStyle name="Percent 2 4 7 2 2 3 2" xfId="8637"/>
    <cellStyle name="Percent 2 4 7 2 2 3 2 2" xfId="17667"/>
    <cellStyle name="Percent 2 4 7 2 2 3 3" xfId="13185"/>
    <cellStyle name="Percent 2 4 7 2 2 4" xfId="5649"/>
    <cellStyle name="Percent 2 4 7 2 2 4 2" xfId="14679"/>
    <cellStyle name="Percent 2 4 7 2 2 5" xfId="10197"/>
    <cellStyle name="Percent 2 4 7 2 3" xfId="1919"/>
    <cellStyle name="Percent 2 4 7 2 3 2" xfId="6400"/>
    <cellStyle name="Percent 2 4 7 2 3 2 2" xfId="15430"/>
    <cellStyle name="Percent 2 4 7 2 3 3" xfId="10948"/>
    <cellStyle name="Percent 2 4 7 2 4" xfId="3413"/>
    <cellStyle name="Percent 2 4 7 2 4 2" xfId="7894"/>
    <cellStyle name="Percent 2 4 7 2 4 2 2" xfId="16924"/>
    <cellStyle name="Percent 2 4 7 2 4 3" xfId="12442"/>
    <cellStyle name="Percent 2 4 7 2 5" xfId="4907"/>
    <cellStyle name="Percent 2 4 7 2 5 2" xfId="13936"/>
    <cellStyle name="Percent 2 4 7 2 6" xfId="9454"/>
    <cellStyle name="Percent 2 4 7 3" xfId="611"/>
    <cellStyle name="Percent 2 4 7 3 2" xfId="1358"/>
    <cellStyle name="Percent 2 4 7 3 2 2" xfId="2852"/>
    <cellStyle name="Percent 2 4 7 3 2 2 2" xfId="7333"/>
    <cellStyle name="Percent 2 4 7 3 2 2 2 2" xfId="16363"/>
    <cellStyle name="Percent 2 4 7 3 2 2 3" xfId="11881"/>
    <cellStyle name="Percent 2 4 7 3 2 3" xfId="4346"/>
    <cellStyle name="Percent 2 4 7 3 2 3 2" xfId="8827"/>
    <cellStyle name="Percent 2 4 7 3 2 3 2 2" xfId="17857"/>
    <cellStyle name="Percent 2 4 7 3 2 3 3" xfId="13375"/>
    <cellStyle name="Percent 2 4 7 3 2 4" xfId="5839"/>
    <cellStyle name="Percent 2 4 7 3 2 4 2" xfId="14869"/>
    <cellStyle name="Percent 2 4 7 3 2 5" xfId="10387"/>
    <cellStyle name="Percent 2 4 7 3 3" xfId="2105"/>
    <cellStyle name="Percent 2 4 7 3 3 2" xfId="6586"/>
    <cellStyle name="Percent 2 4 7 3 3 2 2" xfId="15616"/>
    <cellStyle name="Percent 2 4 7 3 3 3" xfId="11134"/>
    <cellStyle name="Percent 2 4 7 3 4" xfId="3599"/>
    <cellStyle name="Percent 2 4 7 3 4 2" xfId="8080"/>
    <cellStyle name="Percent 2 4 7 3 4 2 2" xfId="17110"/>
    <cellStyle name="Percent 2 4 7 3 4 3" xfId="12628"/>
    <cellStyle name="Percent 2 4 7 3 5" xfId="5093"/>
    <cellStyle name="Percent 2 4 7 3 5 2" xfId="14122"/>
    <cellStyle name="Percent 2 4 7 3 6" xfId="9640"/>
    <cellStyle name="Percent 2 4 7 4" xfId="797"/>
    <cellStyle name="Percent 2 4 7 4 2" xfId="1544"/>
    <cellStyle name="Percent 2 4 7 4 2 2" xfId="3038"/>
    <cellStyle name="Percent 2 4 7 4 2 2 2" xfId="7519"/>
    <cellStyle name="Percent 2 4 7 4 2 2 2 2" xfId="16549"/>
    <cellStyle name="Percent 2 4 7 4 2 2 3" xfId="12067"/>
    <cellStyle name="Percent 2 4 7 4 2 3" xfId="4532"/>
    <cellStyle name="Percent 2 4 7 4 2 3 2" xfId="9013"/>
    <cellStyle name="Percent 2 4 7 4 2 3 2 2" xfId="18043"/>
    <cellStyle name="Percent 2 4 7 4 2 3 3" xfId="13561"/>
    <cellStyle name="Percent 2 4 7 4 2 4" xfId="6025"/>
    <cellStyle name="Percent 2 4 7 4 2 4 2" xfId="15055"/>
    <cellStyle name="Percent 2 4 7 4 2 5" xfId="10573"/>
    <cellStyle name="Percent 2 4 7 4 3" xfId="2291"/>
    <cellStyle name="Percent 2 4 7 4 3 2" xfId="6772"/>
    <cellStyle name="Percent 2 4 7 4 3 2 2" xfId="15802"/>
    <cellStyle name="Percent 2 4 7 4 3 3" xfId="11320"/>
    <cellStyle name="Percent 2 4 7 4 4" xfId="3785"/>
    <cellStyle name="Percent 2 4 7 4 4 2" xfId="8266"/>
    <cellStyle name="Percent 2 4 7 4 4 2 2" xfId="17296"/>
    <cellStyle name="Percent 2 4 7 4 4 3" xfId="12814"/>
    <cellStyle name="Percent 2 4 7 4 5" xfId="5279"/>
    <cellStyle name="Percent 2 4 7 4 5 2" xfId="14308"/>
    <cellStyle name="Percent 2 4 7 4 6" xfId="9826"/>
    <cellStyle name="Percent 2 4 7 5" xfId="984"/>
    <cellStyle name="Percent 2 4 7 5 2" xfId="2478"/>
    <cellStyle name="Percent 2 4 7 5 2 2" xfId="6959"/>
    <cellStyle name="Percent 2 4 7 5 2 2 2" xfId="15989"/>
    <cellStyle name="Percent 2 4 7 5 2 3" xfId="11507"/>
    <cellStyle name="Percent 2 4 7 5 3" xfId="3972"/>
    <cellStyle name="Percent 2 4 7 5 3 2" xfId="8453"/>
    <cellStyle name="Percent 2 4 7 5 3 2 2" xfId="17483"/>
    <cellStyle name="Percent 2 4 7 5 3 3" xfId="13001"/>
    <cellStyle name="Percent 2 4 7 5 4" xfId="5466"/>
    <cellStyle name="Percent 2 4 7 5 4 2" xfId="14495"/>
    <cellStyle name="Percent 2 4 7 5 5" xfId="10013"/>
    <cellStyle name="Percent 2 4 7 6" xfId="1733"/>
    <cellStyle name="Percent 2 4 7 6 2" xfId="6214"/>
    <cellStyle name="Percent 2 4 7 6 2 2" xfId="15244"/>
    <cellStyle name="Percent 2 4 7 6 3" xfId="10762"/>
    <cellStyle name="Percent 2 4 7 7" xfId="3227"/>
    <cellStyle name="Percent 2 4 7 7 2" xfId="7708"/>
    <cellStyle name="Percent 2 4 7 7 2 2" xfId="16738"/>
    <cellStyle name="Percent 2 4 7 7 3" xfId="12256"/>
    <cellStyle name="Percent 2 4 7 8" xfId="4721"/>
    <cellStyle name="Percent 2 4 7 8 2" xfId="13750"/>
    <cellStyle name="Percent 2 4 7 9" xfId="9268"/>
    <cellStyle name="Percent 2 4 8" xfId="263"/>
    <cellStyle name="Percent 2 4 8 2" xfId="449"/>
    <cellStyle name="Percent 2 4 8 2 2" xfId="1191"/>
    <cellStyle name="Percent 2 4 8 2 2 2" xfId="2685"/>
    <cellStyle name="Percent 2 4 8 2 2 2 2" xfId="7166"/>
    <cellStyle name="Percent 2 4 8 2 2 2 2 2" xfId="16196"/>
    <cellStyle name="Percent 2 4 8 2 2 2 3" xfId="11714"/>
    <cellStyle name="Percent 2 4 8 2 2 3" xfId="4179"/>
    <cellStyle name="Percent 2 4 8 2 2 3 2" xfId="8660"/>
    <cellStyle name="Percent 2 4 8 2 2 3 2 2" xfId="17690"/>
    <cellStyle name="Percent 2 4 8 2 2 3 3" xfId="13208"/>
    <cellStyle name="Percent 2 4 8 2 2 4" xfId="5672"/>
    <cellStyle name="Percent 2 4 8 2 2 4 2" xfId="14702"/>
    <cellStyle name="Percent 2 4 8 2 2 5" xfId="10220"/>
    <cellStyle name="Percent 2 4 8 2 3" xfId="1942"/>
    <cellStyle name="Percent 2 4 8 2 3 2" xfId="6423"/>
    <cellStyle name="Percent 2 4 8 2 3 2 2" xfId="15453"/>
    <cellStyle name="Percent 2 4 8 2 3 3" xfId="10971"/>
    <cellStyle name="Percent 2 4 8 2 4" xfId="3436"/>
    <cellStyle name="Percent 2 4 8 2 4 2" xfId="7917"/>
    <cellStyle name="Percent 2 4 8 2 4 2 2" xfId="16947"/>
    <cellStyle name="Percent 2 4 8 2 4 3" xfId="12465"/>
    <cellStyle name="Percent 2 4 8 2 5" xfId="4930"/>
    <cellStyle name="Percent 2 4 8 2 5 2" xfId="13959"/>
    <cellStyle name="Percent 2 4 8 2 6" xfId="9477"/>
    <cellStyle name="Percent 2 4 8 3" xfId="634"/>
    <cellStyle name="Percent 2 4 8 3 2" xfId="1381"/>
    <cellStyle name="Percent 2 4 8 3 2 2" xfId="2875"/>
    <cellStyle name="Percent 2 4 8 3 2 2 2" xfId="7356"/>
    <cellStyle name="Percent 2 4 8 3 2 2 2 2" xfId="16386"/>
    <cellStyle name="Percent 2 4 8 3 2 2 3" xfId="11904"/>
    <cellStyle name="Percent 2 4 8 3 2 3" xfId="4369"/>
    <cellStyle name="Percent 2 4 8 3 2 3 2" xfId="8850"/>
    <cellStyle name="Percent 2 4 8 3 2 3 2 2" xfId="17880"/>
    <cellStyle name="Percent 2 4 8 3 2 3 3" xfId="13398"/>
    <cellStyle name="Percent 2 4 8 3 2 4" xfId="5862"/>
    <cellStyle name="Percent 2 4 8 3 2 4 2" xfId="14892"/>
    <cellStyle name="Percent 2 4 8 3 2 5" xfId="10410"/>
    <cellStyle name="Percent 2 4 8 3 3" xfId="2128"/>
    <cellStyle name="Percent 2 4 8 3 3 2" xfId="6609"/>
    <cellStyle name="Percent 2 4 8 3 3 2 2" xfId="15639"/>
    <cellStyle name="Percent 2 4 8 3 3 3" xfId="11157"/>
    <cellStyle name="Percent 2 4 8 3 4" xfId="3622"/>
    <cellStyle name="Percent 2 4 8 3 4 2" xfId="8103"/>
    <cellStyle name="Percent 2 4 8 3 4 2 2" xfId="17133"/>
    <cellStyle name="Percent 2 4 8 3 4 3" xfId="12651"/>
    <cellStyle name="Percent 2 4 8 3 5" xfId="5116"/>
    <cellStyle name="Percent 2 4 8 3 5 2" xfId="14145"/>
    <cellStyle name="Percent 2 4 8 3 6" xfId="9663"/>
    <cellStyle name="Percent 2 4 8 4" xfId="820"/>
    <cellStyle name="Percent 2 4 8 4 2" xfId="1567"/>
    <cellStyle name="Percent 2 4 8 4 2 2" xfId="3061"/>
    <cellStyle name="Percent 2 4 8 4 2 2 2" xfId="7542"/>
    <cellStyle name="Percent 2 4 8 4 2 2 2 2" xfId="16572"/>
    <cellStyle name="Percent 2 4 8 4 2 2 3" xfId="12090"/>
    <cellStyle name="Percent 2 4 8 4 2 3" xfId="4555"/>
    <cellStyle name="Percent 2 4 8 4 2 3 2" xfId="9036"/>
    <cellStyle name="Percent 2 4 8 4 2 3 2 2" xfId="18066"/>
    <cellStyle name="Percent 2 4 8 4 2 3 3" xfId="13584"/>
    <cellStyle name="Percent 2 4 8 4 2 4" xfId="6048"/>
    <cellStyle name="Percent 2 4 8 4 2 4 2" xfId="15078"/>
    <cellStyle name="Percent 2 4 8 4 2 5" xfId="10596"/>
    <cellStyle name="Percent 2 4 8 4 3" xfId="2314"/>
    <cellStyle name="Percent 2 4 8 4 3 2" xfId="6795"/>
    <cellStyle name="Percent 2 4 8 4 3 2 2" xfId="15825"/>
    <cellStyle name="Percent 2 4 8 4 3 3" xfId="11343"/>
    <cellStyle name="Percent 2 4 8 4 4" xfId="3808"/>
    <cellStyle name="Percent 2 4 8 4 4 2" xfId="8289"/>
    <cellStyle name="Percent 2 4 8 4 4 2 2" xfId="17319"/>
    <cellStyle name="Percent 2 4 8 4 4 3" xfId="12837"/>
    <cellStyle name="Percent 2 4 8 4 5" xfId="5302"/>
    <cellStyle name="Percent 2 4 8 4 5 2" xfId="14331"/>
    <cellStyle name="Percent 2 4 8 4 6" xfId="9849"/>
    <cellStyle name="Percent 2 4 8 5" xfId="1007"/>
    <cellStyle name="Percent 2 4 8 5 2" xfId="2501"/>
    <cellStyle name="Percent 2 4 8 5 2 2" xfId="6982"/>
    <cellStyle name="Percent 2 4 8 5 2 2 2" xfId="16012"/>
    <cellStyle name="Percent 2 4 8 5 2 3" xfId="11530"/>
    <cellStyle name="Percent 2 4 8 5 3" xfId="3995"/>
    <cellStyle name="Percent 2 4 8 5 3 2" xfId="8476"/>
    <cellStyle name="Percent 2 4 8 5 3 2 2" xfId="17506"/>
    <cellStyle name="Percent 2 4 8 5 3 3" xfId="13024"/>
    <cellStyle name="Percent 2 4 8 5 4" xfId="5489"/>
    <cellStyle name="Percent 2 4 8 5 4 2" xfId="14518"/>
    <cellStyle name="Percent 2 4 8 5 5" xfId="10036"/>
    <cellStyle name="Percent 2 4 8 6" xfId="1756"/>
    <cellStyle name="Percent 2 4 8 6 2" xfId="6237"/>
    <cellStyle name="Percent 2 4 8 6 2 2" xfId="15267"/>
    <cellStyle name="Percent 2 4 8 6 3" xfId="10785"/>
    <cellStyle name="Percent 2 4 8 7" xfId="3250"/>
    <cellStyle name="Percent 2 4 8 7 2" xfId="7731"/>
    <cellStyle name="Percent 2 4 8 7 2 2" xfId="16761"/>
    <cellStyle name="Percent 2 4 8 7 3" xfId="12279"/>
    <cellStyle name="Percent 2 4 8 8" xfId="4744"/>
    <cellStyle name="Percent 2 4 8 8 2" xfId="13773"/>
    <cellStyle name="Percent 2 4 8 9" xfId="9291"/>
    <cellStyle name="Percent 2 4 9" xfId="286"/>
    <cellStyle name="Percent 2 4 9 2" xfId="1030"/>
    <cellStyle name="Percent 2 4 9 2 2" xfId="2524"/>
    <cellStyle name="Percent 2 4 9 2 2 2" xfId="7005"/>
    <cellStyle name="Percent 2 4 9 2 2 2 2" xfId="16035"/>
    <cellStyle name="Percent 2 4 9 2 2 3" xfId="11553"/>
    <cellStyle name="Percent 2 4 9 2 3" xfId="4018"/>
    <cellStyle name="Percent 2 4 9 2 3 2" xfId="8499"/>
    <cellStyle name="Percent 2 4 9 2 3 2 2" xfId="17529"/>
    <cellStyle name="Percent 2 4 9 2 3 3" xfId="13047"/>
    <cellStyle name="Percent 2 4 9 2 4" xfId="5512"/>
    <cellStyle name="Percent 2 4 9 2 4 2" xfId="14541"/>
    <cellStyle name="Percent 2 4 9 2 5" xfId="10059"/>
    <cellStyle name="Percent 2 4 9 3" xfId="1779"/>
    <cellStyle name="Percent 2 4 9 3 2" xfId="6260"/>
    <cellStyle name="Percent 2 4 9 3 2 2" xfId="15290"/>
    <cellStyle name="Percent 2 4 9 3 3" xfId="10808"/>
    <cellStyle name="Percent 2 4 9 4" xfId="3273"/>
    <cellStyle name="Percent 2 4 9 4 2" xfId="7754"/>
    <cellStyle name="Percent 2 4 9 4 2 2" xfId="16784"/>
    <cellStyle name="Percent 2 4 9 4 3" xfId="12302"/>
    <cellStyle name="Percent 2 4 9 5" xfId="4767"/>
    <cellStyle name="Percent 2 4 9 5 2" xfId="13796"/>
    <cellStyle name="Percent 2 4 9 6" xfId="9314"/>
    <cellStyle name="Percent 2 5" xfId="115"/>
    <cellStyle name="Percent 2 5 2" xfId="299"/>
    <cellStyle name="Percent 2 5 2 2" xfId="1043"/>
    <cellStyle name="Percent 2 5 2 2 2" xfId="2537"/>
    <cellStyle name="Percent 2 5 2 2 2 2" xfId="7018"/>
    <cellStyle name="Percent 2 5 2 2 2 2 2" xfId="16048"/>
    <cellStyle name="Percent 2 5 2 2 2 3" xfId="11566"/>
    <cellStyle name="Percent 2 5 2 2 3" xfId="4031"/>
    <cellStyle name="Percent 2 5 2 2 3 2" xfId="8512"/>
    <cellStyle name="Percent 2 5 2 2 3 2 2" xfId="17542"/>
    <cellStyle name="Percent 2 5 2 2 3 3" xfId="13060"/>
    <cellStyle name="Percent 2 5 2 2 4" xfId="5525"/>
    <cellStyle name="Percent 2 5 2 2 4 2" xfId="14554"/>
    <cellStyle name="Percent 2 5 2 2 5" xfId="10072"/>
    <cellStyle name="Percent 2 5 2 3" xfId="1792"/>
    <cellStyle name="Percent 2 5 2 3 2" xfId="6273"/>
    <cellStyle name="Percent 2 5 2 3 2 2" xfId="15303"/>
    <cellStyle name="Percent 2 5 2 3 3" xfId="10821"/>
    <cellStyle name="Percent 2 5 2 4" xfId="3286"/>
    <cellStyle name="Percent 2 5 2 4 2" xfId="7767"/>
    <cellStyle name="Percent 2 5 2 4 2 2" xfId="16797"/>
    <cellStyle name="Percent 2 5 2 4 3" xfId="12315"/>
    <cellStyle name="Percent 2 5 2 5" xfId="4780"/>
    <cellStyle name="Percent 2 5 2 5 2" xfId="13809"/>
    <cellStyle name="Percent 2 5 2 6" xfId="9327"/>
    <cellStyle name="Percent 2 5 3" xfId="484"/>
    <cellStyle name="Percent 2 5 3 2" xfId="1231"/>
    <cellStyle name="Percent 2 5 3 2 2" xfId="2725"/>
    <cellStyle name="Percent 2 5 3 2 2 2" xfId="7206"/>
    <cellStyle name="Percent 2 5 3 2 2 2 2" xfId="16236"/>
    <cellStyle name="Percent 2 5 3 2 2 3" xfId="11754"/>
    <cellStyle name="Percent 2 5 3 2 3" xfId="4219"/>
    <cellStyle name="Percent 2 5 3 2 3 2" xfId="8700"/>
    <cellStyle name="Percent 2 5 3 2 3 2 2" xfId="17730"/>
    <cellStyle name="Percent 2 5 3 2 3 3" xfId="13248"/>
    <cellStyle name="Percent 2 5 3 2 4" xfId="5712"/>
    <cellStyle name="Percent 2 5 3 2 4 2" xfId="14742"/>
    <cellStyle name="Percent 2 5 3 2 5" xfId="10260"/>
    <cellStyle name="Percent 2 5 3 3" xfId="1978"/>
    <cellStyle name="Percent 2 5 3 3 2" xfId="6459"/>
    <cellStyle name="Percent 2 5 3 3 2 2" xfId="15489"/>
    <cellStyle name="Percent 2 5 3 3 3" xfId="11007"/>
    <cellStyle name="Percent 2 5 3 4" xfId="3472"/>
    <cellStyle name="Percent 2 5 3 4 2" xfId="7953"/>
    <cellStyle name="Percent 2 5 3 4 2 2" xfId="16983"/>
    <cellStyle name="Percent 2 5 3 4 3" xfId="12501"/>
    <cellStyle name="Percent 2 5 3 5" xfId="4966"/>
    <cellStyle name="Percent 2 5 3 5 2" xfId="13995"/>
    <cellStyle name="Percent 2 5 3 6" xfId="9513"/>
    <cellStyle name="Percent 2 5 4" xfId="670"/>
    <cellStyle name="Percent 2 5 4 2" xfId="1417"/>
    <cellStyle name="Percent 2 5 4 2 2" xfId="2911"/>
    <cellStyle name="Percent 2 5 4 2 2 2" xfId="7392"/>
    <cellStyle name="Percent 2 5 4 2 2 2 2" xfId="16422"/>
    <cellStyle name="Percent 2 5 4 2 2 3" xfId="11940"/>
    <cellStyle name="Percent 2 5 4 2 3" xfId="4405"/>
    <cellStyle name="Percent 2 5 4 2 3 2" xfId="8886"/>
    <cellStyle name="Percent 2 5 4 2 3 2 2" xfId="17916"/>
    <cellStyle name="Percent 2 5 4 2 3 3" xfId="13434"/>
    <cellStyle name="Percent 2 5 4 2 4" xfId="5898"/>
    <cellStyle name="Percent 2 5 4 2 4 2" xfId="14928"/>
    <cellStyle name="Percent 2 5 4 2 5" xfId="10446"/>
    <cellStyle name="Percent 2 5 4 3" xfId="2164"/>
    <cellStyle name="Percent 2 5 4 3 2" xfId="6645"/>
    <cellStyle name="Percent 2 5 4 3 2 2" xfId="15675"/>
    <cellStyle name="Percent 2 5 4 3 3" xfId="11193"/>
    <cellStyle name="Percent 2 5 4 4" xfId="3658"/>
    <cellStyle name="Percent 2 5 4 4 2" xfId="8139"/>
    <cellStyle name="Percent 2 5 4 4 2 2" xfId="17169"/>
    <cellStyle name="Percent 2 5 4 4 3" xfId="12687"/>
    <cellStyle name="Percent 2 5 4 5" xfId="5152"/>
    <cellStyle name="Percent 2 5 4 5 2" xfId="14181"/>
    <cellStyle name="Percent 2 5 4 6" xfId="9699"/>
    <cellStyle name="Percent 2 5 5" xfId="857"/>
    <cellStyle name="Percent 2 5 5 2" xfId="2351"/>
    <cellStyle name="Percent 2 5 5 2 2" xfId="6832"/>
    <cellStyle name="Percent 2 5 5 2 2 2" xfId="15862"/>
    <cellStyle name="Percent 2 5 5 2 3" xfId="11380"/>
    <cellStyle name="Percent 2 5 5 3" xfId="3845"/>
    <cellStyle name="Percent 2 5 5 3 2" xfId="8326"/>
    <cellStyle name="Percent 2 5 5 3 2 2" xfId="17356"/>
    <cellStyle name="Percent 2 5 5 3 3" xfId="12874"/>
    <cellStyle name="Percent 2 5 5 4" xfId="5339"/>
    <cellStyle name="Percent 2 5 5 4 2" xfId="14368"/>
    <cellStyle name="Percent 2 5 5 5" xfId="9886"/>
    <cellStyle name="Percent 2 5 6" xfId="1606"/>
    <cellStyle name="Percent 2 5 6 2" xfId="6087"/>
    <cellStyle name="Percent 2 5 6 2 2" xfId="15117"/>
    <cellStyle name="Percent 2 5 6 3" xfId="10635"/>
    <cellStyle name="Percent 2 5 7" xfId="3100"/>
    <cellStyle name="Percent 2 5 7 2" xfId="7581"/>
    <cellStyle name="Percent 2 5 7 2 2" xfId="16611"/>
    <cellStyle name="Percent 2 5 7 3" xfId="12129"/>
    <cellStyle name="Percent 2 5 8" xfId="4594"/>
    <cellStyle name="Percent 2 5 8 2" xfId="13623"/>
    <cellStyle name="Percent 2 5 9" xfId="9141"/>
    <cellStyle name="Percent 2 6" xfId="138"/>
    <cellStyle name="Percent 2 6 2" xfId="322"/>
    <cellStyle name="Percent 2 6 2 2" xfId="1066"/>
    <cellStyle name="Percent 2 6 2 2 2" xfId="2560"/>
    <cellStyle name="Percent 2 6 2 2 2 2" xfId="7041"/>
    <cellStyle name="Percent 2 6 2 2 2 2 2" xfId="16071"/>
    <cellStyle name="Percent 2 6 2 2 2 3" xfId="11589"/>
    <cellStyle name="Percent 2 6 2 2 3" xfId="4054"/>
    <cellStyle name="Percent 2 6 2 2 3 2" xfId="8535"/>
    <cellStyle name="Percent 2 6 2 2 3 2 2" xfId="17565"/>
    <cellStyle name="Percent 2 6 2 2 3 3" xfId="13083"/>
    <cellStyle name="Percent 2 6 2 2 4" xfId="5548"/>
    <cellStyle name="Percent 2 6 2 2 4 2" xfId="14577"/>
    <cellStyle name="Percent 2 6 2 2 5" xfId="10095"/>
    <cellStyle name="Percent 2 6 2 3" xfId="1815"/>
    <cellStyle name="Percent 2 6 2 3 2" xfId="6296"/>
    <cellStyle name="Percent 2 6 2 3 2 2" xfId="15326"/>
    <cellStyle name="Percent 2 6 2 3 3" xfId="10844"/>
    <cellStyle name="Percent 2 6 2 4" xfId="3309"/>
    <cellStyle name="Percent 2 6 2 4 2" xfId="7790"/>
    <cellStyle name="Percent 2 6 2 4 2 2" xfId="16820"/>
    <cellStyle name="Percent 2 6 2 4 3" xfId="12338"/>
    <cellStyle name="Percent 2 6 2 5" xfId="4803"/>
    <cellStyle name="Percent 2 6 2 5 2" xfId="13832"/>
    <cellStyle name="Percent 2 6 2 6" xfId="9350"/>
    <cellStyle name="Percent 2 6 3" xfId="507"/>
    <cellStyle name="Percent 2 6 3 2" xfId="1254"/>
    <cellStyle name="Percent 2 6 3 2 2" xfId="2748"/>
    <cellStyle name="Percent 2 6 3 2 2 2" xfId="7229"/>
    <cellStyle name="Percent 2 6 3 2 2 2 2" xfId="16259"/>
    <cellStyle name="Percent 2 6 3 2 2 3" xfId="11777"/>
    <cellStyle name="Percent 2 6 3 2 3" xfId="4242"/>
    <cellStyle name="Percent 2 6 3 2 3 2" xfId="8723"/>
    <cellStyle name="Percent 2 6 3 2 3 2 2" xfId="17753"/>
    <cellStyle name="Percent 2 6 3 2 3 3" xfId="13271"/>
    <cellStyle name="Percent 2 6 3 2 4" xfId="5735"/>
    <cellStyle name="Percent 2 6 3 2 4 2" xfId="14765"/>
    <cellStyle name="Percent 2 6 3 2 5" xfId="10283"/>
    <cellStyle name="Percent 2 6 3 3" xfId="2001"/>
    <cellStyle name="Percent 2 6 3 3 2" xfId="6482"/>
    <cellStyle name="Percent 2 6 3 3 2 2" xfId="15512"/>
    <cellStyle name="Percent 2 6 3 3 3" xfId="11030"/>
    <cellStyle name="Percent 2 6 3 4" xfId="3495"/>
    <cellStyle name="Percent 2 6 3 4 2" xfId="7976"/>
    <cellStyle name="Percent 2 6 3 4 2 2" xfId="17006"/>
    <cellStyle name="Percent 2 6 3 4 3" xfId="12524"/>
    <cellStyle name="Percent 2 6 3 5" xfId="4989"/>
    <cellStyle name="Percent 2 6 3 5 2" xfId="14018"/>
    <cellStyle name="Percent 2 6 3 6" xfId="9536"/>
    <cellStyle name="Percent 2 6 4" xfId="693"/>
    <cellStyle name="Percent 2 6 4 2" xfId="1440"/>
    <cellStyle name="Percent 2 6 4 2 2" xfId="2934"/>
    <cellStyle name="Percent 2 6 4 2 2 2" xfId="7415"/>
    <cellStyle name="Percent 2 6 4 2 2 2 2" xfId="16445"/>
    <cellStyle name="Percent 2 6 4 2 2 3" xfId="11963"/>
    <cellStyle name="Percent 2 6 4 2 3" xfId="4428"/>
    <cellStyle name="Percent 2 6 4 2 3 2" xfId="8909"/>
    <cellStyle name="Percent 2 6 4 2 3 2 2" xfId="17939"/>
    <cellStyle name="Percent 2 6 4 2 3 3" xfId="13457"/>
    <cellStyle name="Percent 2 6 4 2 4" xfId="5921"/>
    <cellStyle name="Percent 2 6 4 2 4 2" xfId="14951"/>
    <cellStyle name="Percent 2 6 4 2 5" xfId="10469"/>
    <cellStyle name="Percent 2 6 4 3" xfId="2187"/>
    <cellStyle name="Percent 2 6 4 3 2" xfId="6668"/>
    <cellStyle name="Percent 2 6 4 3 2 2" xfId="15698"/>
    <cellStyle name="Percent 2 6 4 3 3" xfId="11216"/>
    <cellStyle name="Percent 2 6 4 4" xfId="3681"/>
    <cellStyle name="Percent 2 6 4 4 2" xfId="8162"/>
    <cellStyle name="Percent 2 6 4 4 2 2" xfId="17192"/>
    <cellStyle name="Percent 2 6 4 4 3" xfId="12710"/>
    <cellStyle name="Percent 2 6 4 5" xfId="5175"/>
    <cellStyle name="Percent 2 6 4 5 2" xfId="14204"/>
    <cellStyle name="Percent 2 6 4 6" xfId="9722"/>
    <cellStyle name="Percent 2 6 5" xfId="880"/>
    <cellStyle name="Percent 2 6 5 2" xfId="2374"/>
    <cellStyle name="Percent 2 6 5 2 2" xfId="6855"/>
    <cellStyle name="Percent 2 6 5 2 2 2" xfId="15885"/>
    <cellStyle name="Percent 2 6 5 2 3" xfId="11403"/>
    <cellStyle name="Percent 2 6 5 3" xfId="3868"/>
    <cellStyle name="Percent 2 6 5 3 2" xfId="8349"/>
    <cellStyle name="Percent 2 6 5 3 2 2" xfId="17379"/>
    <cellStyle name="Percent 2 6 5 3 3" xfId="12897"/>
    <cellStyle name="Percent 2 6 5 4" xfId="5362"/>
    <cellStyle name="Percent 2 6 5 4 2" xfId="14391"/>
    <cellStyle name="Percent 2 6 5 5" xfId="9909"/>
    <cellStyle name="Percent 2 6 6" xfId="1629"/>
    <cellStyle name="Percent 2 6 6 2" xfId="6110"/>
    <cellStyle name="Percent 2 6 6 2 2" xfId="15140"/>
    <cellStyle name="Percent 2 6 6 3" xfId="10658"/>
    <cellStyle name="Percent 2 6 7" xfId="3123"/>
    <cellStyle name="Percent 2 6 7 2" xfId="7604"/>
    <cellStyle name="Percent 2 6 7 2 2" xfId="16634"/>
    <cellStyle name="Percent 2 6 7 3" xfId="12152"/>
    <cellStyle name="Percent 2 6 8" xfId="4617"/>
    <cellStyle name="Percent 2 6 8 2" xfId="13646"/>
    <cellStyle name="Percent 2 6 9" xfId="9164"/>
    <cellStyle name="Percent 2 7" xfId="161"/>
    <cellStyle name="Percent 2 7 2" xfId="346"/>
    <cellStyle name="Percent 2 7 2 2" xfId="1089"/>
    <cellStyle name="Percent 2 7 2 2 2" xfId="2583"/>
    <cellStyle name="Percent 2 7 2 2 2 2" xfId="7064"/>
    <cellStyle name="Percent 2 7 2 2 2 2 2" xfId="16094"/>
    <cellStyle name="Percent 2 7 2 2 2 3" xfId="11612"/>
    <cellStyle name="Percent 2 7 2 2 3" xfId="4077"/>
    <cellStyle name="Percent 2 7 2 2 3 2" xfId="8558"/>
    <cellStyle name="Percent 2 7 2 2 3 2 2" xfId="17588"/>
    <cellStyle name="Percent 2 7 2 2 3 3" xfId="13106"/>
    <cellStyle name="Percent 2 7 2 2 4" xfId="5571"/>
    <cellStyle name="Percent 2 7 2 2 4 2" xfId="14600"/>
    <cellStyle name="Percent 2 7 2 2 5" xfId="10118"/>
    <cellStyle name="Percent 2 7 2 3" xfId="1839"/>
    <cellStyle name="Percent 2 7 2 3 2" xfId="6320"/>
    <cellStyle name="Percent 2 7 2 3 2 2" xfId="15350"/>
    <cellStyle name="Percent 2 7 2 3 3" xfId="10868"/>
    <cellStyle name="Percent 2 7 2 4" xfId="3333"/>
    <cellStyle name="Percent 2 7 2 4 2" xfId="7814"/>
    <cellStyle name="Percent 2 7 2 4 2 2" xfId="16844"/>
    <cellStyle name="Percent 2 7 2 4 3" xfId="12362"/>
    <cellStyle name="Percent 2 7 2 5" xfId="4827"/>
    <cellStyle name="Percent 2 7 2 5 2" xfId="13856"/>
    <cellStyle name="Percent 2 7 2 6" xfId="9374"/>
    <cellStyle name="Percent 2 7 3" xfId="531"/>
    <cellStyle name="Percent 2 7 3 2" xfId="1278"/>
    <cellStyle name="Percent 2 7 3 2 2" xfId="2772"/>
    <cellStyle name="Percent 2 7 3 2 2 2" xfId="7253"/>
    <cellStyle name="Percent 2 7 3 2 2 2 2" xfId="16283"/>
    <cellStyle name="Percent 2 7 3 2 2 3" xfId="11801"/>
    <cellStyle name="Percent 2 7 3 2 3" xfId="4266"/>
    <cellStyle name="Percent 2 7 3 2 3 2" xfId="8747"/>
    <cellStyle name="Percent 2 7 3 2 3 2 2" xfId="17777"/>
    <cellStyle name="Percent 2 7 3 2 3 3" xfId="13295"/>
    <cellStyle name="Percent 2 7 3 2 4" xfId="5759"/>
    <cellStyle name="Percent 2 7 3 2 4 2" xfId="14789"/>
    <cellStyle name="Percent 2 7 3 2 5" xfId="10307"/>
    <cellStyle name="Percent 2 7 3 3" xfId="2025"/>
    <cellStyle name="Percent 2 7 3 3 2" xfId="6506"/>
    <cellStyle name="Percent 2 7 3 3 2 2" xfId="15536"/>
    <cellStyle name="Percent 2 7 3 3 3" xfId="11054"/>
    <cellStyle name="Percent 2 7 3 4" xfId="3519"/>
    <cellStyle name="Percent 2 7 3 4 2" xfId="8000"/>
    <cellStyle name="Percent 2 7 3 4 2 2" xfId="17030"/>
    <cellStyle name="Percent 2 7 3 4 3" xfId="12548"/>
    <cellStyle name="Percent 2 7 3 5" xfId="5013"/>
    <cellStyle name="Percent 2 7 3 5 2" xfId="14042"/>
    <cellStyle name="Percent 2 7 3 6" xfId="9560"/>
    <cellStyle name="Percent 2 7 4" xfId="717"/>
    <cellStyle name="Percent 2 7 4 2" xfId="1464"/>
    <cellStyle name="Percent 2 7 4 2 2" xfId="2958"/>
    <cellStyle name="Percent 2 7 4 2 2 2" xfId="7439"/>
    <cellStyle name="Percent 2 7 4 2 2 2 2" xfId="16469"/>
    <cellStyle name="Percent 2 7 4 2 2 3" xfId="11987"/>
    <cellStyle name="Percent 2 7 4 2 3" xfId="4452"/>
    <cellStyle name="Percent 2 7 4 2 3 2" xfId="8933"/>
    <cellStyle name="Percent 2 7 4 2 3 2 2" xfId="17963"/>
    <cellStyle name="Percent 2 7 4 2 3 3" xfId="13481"/>
    <cellStyle name="Percent 2 7 4 2 4" xfId="5945"/>
    <cellStyle name="Percent 2 7 4 2 4 2" xfId="14975"/>
    <cellStyle name="Percent 2 7 4 2 5" xfId="10493"/>
    <cellStyle name="Percent 2 7 4 3" xfId="2211"/>
    <cellStyle name="Percent 2 7 4 3 2" xfId="6692"/>
    <cellStyle name="Percent 2 7 4 3 2 2" xfId="15722"/>
    <cellStyle name="Percent 2 7 4 3 3" xfId="11240"/>
    <cellStyle name="Percent 2 7 4 4" xfId="3705"/>
    <cellStyle name="Percent 2 7 4 4 2" xfId="8186"/>
    <cellStyle name="Percent 2 7 4 4 2 2" xfId="17216"/>
    <cellStyle name="Percent 2 7 4 4 3" xfId="12734"/>
    <cellStyle name="Percent 2 7 4 5" xfId="5199"/>
    <cellStyle name="Percent 2 7 4 5 2" xfId="14228"/>
    <cellStyle name="Percent 2 7 4 6" xfId="9746"/>
    <cellStyle name="Percent 2 7 5" xfId="904"/>
    <cellStyle name="Percent 2 7 5 2" xfId="2398"/>
    <cellStyle name="Percent 2 7 5 2 2" xfId="6879"/>
    <cellStyle name="Percent 2 7 5 2 2 2" xfId="15909"/>
    <cellStyle name="Percent 2 7 5 2 3" xfId="11427"/>
    <cellStyle name="Percent 2 7 5 3" xfId="3892"/>
    <cellStyle name="Percent 2 7 5 3 2" xfId="8373"/>
    <cellStyle name="Percent 2 7 5 3 2 2" xfId="17403"/>
    <cellStyle name="Percent 2 7 5 3 3" xfId="12921"/>
    <cellStyle name="Percent 2 7 5 4" xfId="5386"/>
    <cellStyle name="Percent 2 7 5 4 2" xfId="14415"/>
    <cellStyle name="Percent 2 7 5 5" xfId="9933"/>
    <cellStyle name="Percent 2 7 6" xfId="1653"/>
    <cellStyle name="Percent 2 7 6 2" xfId="6134"/>
    <cellStyle name="Percent 2 7 6 2 2" xfId="15164"/>
    <cellStyle name="Percent 2 7 6 3" xfId="10682"/>
    <cellStyle name="Percent 2 7 7" xfId="3147"/>
    <cellStyle name="Percent 2 7 7 2" xfId="7628"/>
    <cellStyle name="Percent 2 7 7 2 2" xfId="16658"/>
    <cellStyle name="Percent 2 7 7 3" xfId="12176"/>
    <cellStyle name="Percent 2 7 8" xfId="4641"/>
    <cellStyle name="Percent 2 7 8 2" xfId="13670"/>
    <cellStyle name="Percent 2 7 9" xfId="9188"/>
    <cellStyle name="Percent 2 8" xfId="197"/>
    <cellStyle name="Percent 2 8 2" xfId="382"/>
    <cellStyle name="Percent 2 8 2 2" xfId="1124"/>
    <cellStyle name="Percent 2 8 2 2 2" xfId="2618"/>
    <cellStyle name="Percent 2 8 2 2 2 2" xfId="7099"/>
    <cellStyle name="Percent 2 8 2 2 2 2 2" xfId="16129"/>
    <cellStyle name="Percent 2 8 2 2 2 3" xfId="11647"/>
    <cellStyle name="Percent 2 8 2 2 3" xfId="4112"/>
    <cellStyle name="Percent 2 8 2 2 3 2" xfId="8593"/>
    <cellStyle name="Percent 2 8 2 2 3 2 2" xfId="17623"/>
    <cellStyle name="Percent 2 8 2 2 3 3" xfId="13141"/>
    <cellStyle name="Percent 2 8 2 2 4" xfId="5606"/>
    <cellStyle name="Percent 2 8 2 2 4 2" xfId="14635"/>
    <cellStyle name="Percent 2 8 2 2 5" xfId="10153"/>
    <cellStyle name="Percent 2 8 2 3" xfId="1875"/>
    <cellStyle name="Percent 2 8 2 3 2" xfId="6356"/>
    <cellStyle name="Percent 2 8 2 3 2 2" xfId="15386"/>
    <cellStyle name="Percent 2 8 2 3 3" xfId="10904"/>
    <cellStyle name="Percent 2 8 2 4" xfId="3369"/>
    <cellStyle name="Percent 2 8 2 4 2" xfId="7850"/>
    <cellStyle name="Percent 2 8 2 4 2 2" xfId="16880"/>
    <cellStyle name="Percent 2 8 2 4 3" xfId="12398"/>
    <cellStyle name="Percent 2 8 2 5" xfId="4863"/>
    <cellStyle name="Percent 2 8 2 5 2" xfId="13892"/>
    <cellStyle name="Percent 2 8 2 6" xfId="9410"/>
    <cellStyle name="Percent 2 8 3" xfId="567"/>
    <cellStyle name="Percent 2 8 3 2" xfId="1314"/>
    <cellStyle name="Percent 2 8 3 2 2" xfId="2808"/>
    <cellStyle name="Percent 2 8 3 2 2 2" xfId="7289"/>
    <cellStyle name="Percent 2 8 3 2 2 2 2" xfId="16319"/>
    <cellStyle name="Percent 2 8 3 2 2 3" xfId="11837"/>
    <cellStyle name="Percent 2 8 3 2 3" xfId="4302"/>
    <cellStyle name="Percent 2 8 3 2 3 2" xfId="8783"/>
    <cellStyle name="Percent 2 8 3 2 3 2 2" xfId="17813"/>
    <cellStyle name="Percent 2 8 3 2 3 3" xfId="13331"/>
    <cellStyle name="Percent 2 8 3 2 4" xfId="5795"/>
    <cellStyle name="Percent 2 8 3 2 4 2" xfId="14825"/>
    <cellStyle name="Percent 2 8 3 2 5" xfId="10343"/>
    <cellStyle name="Percent 2 8 3 3" xfId="2061"/>
    <cellStyle name="Percent 2 8 3 3 2" xfId="6542"/>
    <cellStyle name="Percent 2 8 3 3 2 2" xfId="15572"/>
    <cellStyle name="Percent 2 8 3 3 3" xfId="11090"/>
    <cellStyle name="Percent 2 8 3 4" xfId="3555"/>
    <cellStyle name="Percent 2 8 3 4 2" xfId="8036"/>
    <cellStyle name="Percent 2 8 3 4 2 2" xfId="17066"/>
    <cellStyle name="Percent 2 8 3 4 3" xfId="12584"/>
    <cellStyle name="Percent 2 8 3 5" xfId="5049"/>
    <cellStyle name="Percent 2 8 3 5 2" xfId="14078"/>
    <cellStyle name="Percent 2 8 3 6" xfId="9596"/>
    <cellStyle name="Percent 2 8 4" xfId="753"/>
    <cellStyle name="Percent 2 8 4 2" xfId="1500"/>
    <cellStyle name="Percent 2 8 4 2 2" xfId="2994"/>
    <cellStyle name="Percent 2 8 4 2 2 2" xfId="7475"/>
    <cellStyle name="Percent 2 8 4 2 2 2 2" xfId="16505"/>
    <cellStyle name="Percent 2 8 4 2 2 3" xfId="12023"/>
    <cellStyle name="Percent 2 8 4 2 3" xfId="4488"/>
    <cellStyle name="Percent 2 8 4 2 3 2" xfId="8969"/>
    <cellStyle name="Percent 2 8 4 2 3 2 2" xfId="17999"/>
    <cellStyle name="Percent 2 8 4 2 3 3" xfId="13517"/>
    <cellStyle name="Percent 2 8 4 2 4" xfId="5981"/>
    <cellStyle name="Percent 2 8 4 2 4 2" xfId="15011"/>
    <cellStyle name="Percent 2 8 4 2 5" xfId="10529"/>
    <cellStyle name="Percent 2 8 4 3" xfId="2247"/>
    <cellStyle name="Percent 2 8 4 3 2" xfId="6728"/>
    <cellStyle name="Percent 2 8 4 3 2 2" xfId="15758"/>
    <cellStyle name="Percent 2 8 4 3 3" xfId="11276"/>
    <cellStyle name="Percent 2 8 4 4" xfId="3741"/>
    <cellStyle name="Percent 2 8 4 4 2" xfId="8222"/>
    <cellStyle name="Percent 2 8 4 4 2 2" xfId="17252"/>
    <cellStyle name="Percent 2 8 4 4 3" xfId="12770"/>
    <cellStyle name="Percent 2 8 4 5" xfId="5235"/>
    <cellStyle name="Percent 2 8 4 5 2" xfId="14264"/>
    <cellStyle name="Percent 2 8 4 6" xfId="9782"/>
    <cellStyle name="Percent 2 8 5" xfId="940"/>
    <cellStyle name="Percent 2 8 5 2" xfId="2434"/>
    <cellStyle name="Percent 2 8 5 2 2" xfId="6915"/>
    <cellStyle name="Percent 2 8 5 2 2 2" xfId="15945"/>
    <cellStyle name="Percent 2 8 5 2 3" xfId="11463"/>
    <cellStyle name="Percent 2 8 5 3" xfId="3928"/>
    <cellStyle name="Percent 2 8 5 3 2" xfId="8409"/>
    <cellStyle name="Percent 2 8 5 3 2 2" xfId="17439"/>
    <cellStyle name="Percent 2 8 5 3 3" xfId="12957"/>
    <cellStyle name="Percent 2 8 5 4" xfId="5422"/>
    <cellStyle name="Percent 2 8 5 4 2" xfId="14451"/>
    <cellStyle name="Percent 2 8 5 5" xfId="9969"/>
    <cellStyle name="Percent 2 8 6" xfId="1689"/>
    <cellStyle name="Percent 2 8 6 2" xfId="6170"/>
    <cellStyle name="Percent 2 8 6 2 2" xfId="15200"/>
    <cellStyle name="Percent 2 8 6 3" xfId="10718"/>
    <cellStyle name="Percent 2 8 7" xfId="3183"/>
    <cellStyle name="Percent 2 8 7 2" xfId="7664"/>
    <cellStyle name="Percent 2 8 7 2 2" xfId="16694"/>
    <cellStyle name="Percent 2 8 7 3" xfId="12212"/>
    <cellStyle name="Percent 2 8 8" xfId="4677"/>
    <cellStyle name="Percent 2 8 8 2" xfId="13706"/>
    <cellStyle name="Percent 2 8 9" xfId="9224"/>
    <cellStyle name="Percent 2 9" xfId="208"/>
    <cellStyle name="Percent 2 9 2" xfId="393"/>
    <cellStyle name="Percent 2 9 2 2" xfId="1135"/>
    <cellStyle name="Percent 2 9 2 2 2" xfId="2629"/>
    <cellStyle name="Percent 2 9 2 2 2 2" xfId="7110"/>
    <cellStyle name="Percent 2 9 2 2 2 2 2" xfId="16140"/>
    <cellStyle name="Percent 2 9 2 2 2 3" xfId="11658"/>
    <cellStyle name="Percent 2 9 2 2 3" xfId="4123"/>
    <cellStyle name="Percent 2 9 2 2 3 2" xfId="8604"/>
    <cellStyle name="Percent 2 9 2 2 3 2 2" xfId="17634"/>
    <cellStyle name="Percent 2 9 2 2 3 3" xfId="13152"/>
    <cellStyle name="Percent 2 9 2 2 4" xfId="5617"/>
    <cellStyle name="Percent 2 9 2 2 4 2" xfId="14646"/>
    <cellStyle name="Percent 2 9 2 2 5" xfId="10164"/>
    <cellStyle name="Percent 2 9 2 3" xfId="1886"/>
    <cellStyle name="Percent 2 9 2 3 2" xfId="6367"/>
    <cellStyle name="Percent 2 9 2 3 2 2" xfId="15397"/>
    <cellStyle name="Percent 2 9 2 3 3" xfId="10915"/>
    <cellStyle name="Percent 2 9 2 4" xfId="3380"/>
    <cellStyle name="Percent 2 9 2 4 2" xfId="7861"/>
    <cellStyle name="Percent 2 9 2 4 2 2" xfId="16891"/>
    <cellStyle name="Percent 2 9 2 4 3" xfId="12409"/>
    <cellStyle name="Percent 2 9 2 5" xfId="4874"/>
    <cellStyle name="Percent 2 9 2 5 2" xfId="13903"/>
    <cellStyle name="Percent 2 9 2 6" xfId="9421"/>
    <cellStyle name="Percent 2 9 3" xfId="578"/>
    <cellStyle name="Percent 2 9 3 2" xfId="1325"/>
    <cellStyle name="Percent 2 9 3 2 2" xfId="2819"/>
    <cellStyle name="Percent 2 9 3 2 2 2" xfId="7300"/>
    <cellStyle name="Percent 2 9 3 2 2 2 2" xfId="16330"/>
    <cellStyle name="Percent 2 9 3 2 2 3" xfId="11848"/>
    <cellStyle name="Percent 2 9 3 2 3" xfId="4313"/>
    <cellStyle name="Percent 2 9 3 2 3 2" xfId="8794"/>
    <cellStyle name="Percent 2 9 3 2 3 2 2" xfId="17824"/>
    <cellStyle name="Percent 2 9 3 2 3 3" xfId="13342"/>
    <cellStyle name="Percent 2 9 3 2 4" xfId="5806"/>
    <cellStyle name="Percent 2 9 3 2 4 2" xfId="14836"/>
    <cellStyle name="Percent 2 9 3 2 5" xfId="10354"/>
    <cellStyle name="Percent 2 9 3 3" xfId="2072"/>
    <cellStyle name="Percent 2 9 3 3 2" xfId="6553"/>
    <cellStyle name="Percent 2 9 3 3 2 2" xfId="15583"/>
    <cellStyle name="Percent 2 9 3 3 3" xfId="11101"/>
    <cellStyle name="Percent 2 9 3 4" xfId="3566"/>
    <cellStyle name="Percent 2 9 3 4 2" xfId="8047"/>
    <cellStyle name="Percent 2 9 3 4 2 2" xfId="17077"/>
    <cellStyle name="Percent 2 9 3 4 3" xfId="12595"/>
    <cellStyle name="Percent 2 9 3 5" xfId="5060"/>
    <cellStyle name="Percent 2 9 3 5 2" xfId="14089"/>
    <cellStyle name="Percent 2 9 3 6" xfId="9607"/>
    <cellStyle name="Percent 2 9 4" xfId="764"/>
    <cellStyle name="Percent 2 9 4 2" xfId="1511"/>
    <cellStyle name="Percent 2 9 4 2 2" xfId="3005"/>
    <cellStyle name="Percent 2 9 4 2 2 2" xfId="7486"/>
    <cellStyle name="Percent 2 9 4 2 2 2 2" xfId="16516"/>
    <cellStyle name="Percent 2 9 4 2 2 3" xfId="12034"/>
    <cellStyle name="Percent 2 9 4 2 3" xfId="4499"/>
    <cellStyle name="Percent 2 9 4 2 3 2" xfId="8980"/>
    <cellStyle name="Percent 2 9 4 2 3 2 2" xfId="18010"/>
    <cellStyle name="Percent 2 9 4 2 3 3" xfId="13528"/>
    <cellStyle name="Percent 2 9 4 2 4" xfId="5992"/>
    <cellStyle name="Percent 2 9 4 2 4 2" xfId="15022"/>
    <cellStyle name="Percent 2 9 4 2 5" xfId="10540"/>
    <cellStyle name="Percent 2 9 4 3" xfId="2258"/>
    <cellStyle name="Percent 2 9 4 3 2" xfId="6739"/>
    <cellStyle name="Percent 2 9 4 3 2 2" xfId="15769"/>
    <cellStyle name="Percent 2 9 4 3 3" xfId="11287"/>
    <cellStyle name="Percent 2 9 4 4" xfId="3752"/>
    <cellStyle name="Percent 2 9 4 4 2" xfId="8233"/>
    <cellStyle name="Percent 2 9 4 4 2 2" xfId="17263"/>
    <cellStyle name="Percent 2 9 4 4 3" xfId="12781"/>
    <cellStyle name="Percent 2 9 4 5" xfId="5246"/>
    <cellStyle name="Percent 2 9 4 5 2" xfId="14275"/>
    <cellStyle name="Percent 2 9 4 6" xfId="9793"/>
    <cellStyle name="Percent 2 9 5" xfId="951"/>
    <cellStyle name="Percent 2 9 5 2" xfId="2445"/>
    <cellStyle name="Percent 2 9 5 2 2" xfId="6926"/>
    <cellStyle name="Percent 2 9 5 2 2 2" xfId="15956"/>
    <cellStyle name="Percent 2 9 5 2 3" xfId="11474"/>
    <cellStyle name="Percent 2 9 5 3" xfId="3939"/>
    <cellStyle name="Percent 2 9 5 3 2" xfId="8420"/>
    <cellStyle name="Percent 2 9 5 3 2 2" xfId="17450"/>
    <cellStyle name="Percent 2 9 5 3 3" xfId="12968"/>
    <cellStyle name="Percent 2 9 5 4" xfId="5433"/>
    <cellStyle name="Percent 2 9 5 4 2" xfId="14462"/>
    <cellStyle name="Percent 2 9 5 5" xfId="9980"/>
    <cellStyle name="Percent 2 9 6" xfId="1700"/>
    <cellStyle name="Percent 2 9 6 2" xfId="6181"/>
    <cellStyle name="Percent 2 9 6 2 2" xfId="15211"/>
    <cellStyle name="Percent 2 9 6 3" xfId="10729"/>
    <cellStyle name="Percent 2 9 7" xfId="3194"/>
    <cellStyle name="Percent 2 9 7 2" xfId="7675"/>
    <cellStyle name="Percent 2 9 7 2 2" xfId="16705"/>
    <cellStyle name="Percent 2 9 7 3" xfId="12223"/>
    <cellStyle name="Percent 2 9 8" xfId="4688"/>
    <cellStyle name="Percent 2 9 8 2" xfId="13717"/>
    <cellStyle name="Percent 2 9 9" xfId="9235"/>
    <cellStyle name="Percent 3" xfId="91"/>
    <cellStyle name="Percent 3 10" xfId="251"/>
    <cellStyle name="Percent 3 10 2" xfId="437"/>
    <cellStyle name="Percent 3 10 2 2" xfId="1179"/>
    <cellStyle name="Percent 3 10 2 2 2" xfId="2673"/>
    <cellStyle name="Percent 3 10 2 2 2 2" xfId="7154"/>
    <cellStyle name="Percent 3 10 2 2 2 2 2" xfId="16184"/>
    <cellStyle name="Percent 3 10 2 2 2 3" xfId="11702"/>
    <cellStyle name="Percent 3 10 2 2 3" xfId="4167"/>
    <cellStyle name="Percent 3 10 2 2 3 2" xfId="8648"/>
    <cellStyle name="Percent 3 10 2 2 3 2 2" xfId="17678"/>
    <cellStyle name="Percent 3 10 2 2 3 3" xfId="13196"/>
    <cellStyle name="Percent 3 10 2 2 4" xfId="5660"/>
    <cellStyle name="Percent 3 10 2 2 4 2" xfId="14690"/>
    <cellStyle name="Percent 3 10 2 2 5" xfId="10208"/>
    <cellStyle name="Percent 3 10 2 3" xfId="1930"/>
    <cellStyle name="Percent 3 10 2 3 2" xfId="6411"/>
    <cellStyle name="Percent 3 10 2 3 2 2" xfId="15441"/>
    <cellStyle name="Percent 3 10 2 3 3" xfId="10959"/>
    <cellStyle name="Percent 3 10 2 4" xfId="3424"/>
    <cellStyle name="Percent 3 10 2 4 2" xfId="7905"/>
    <cellStyle name="Percent 3 10 2 4 2 2" xfId="16935"/>
    <cellStyle name="Percent 3 10 2 4 3" xfId="12453"/>
    <cellStyle name="Percent 3 10 2 5" xfId="4918"/>
    <cellStyle name="Percent 3 10 2 5 2" xfId="13947"/>
    <cellStyle name="Percent 3 10 2 6" xfId="9465"/>
    <cellStyle name="Percent 3 10 3" xfId="622"/>
    <cellStyle name="Percent 3 10 3 2" xfId="1369"/>
    <cellStyle name="Percent 3 10 3 2 2" xfId="2863"/>
    <cellStyle name="Percent 3 10 3 2 2 2" xfId="7344"/>
    <cellStyle name="Percent 3 10 3 2 2 2 2" xfId="16374"/>
    <cellStyle name="Percent 3 10 3 2 2 3" xfId="11892"/>
    <cellStyle name="Percent 3 10 3 2 3" xfId="4357"/>
    <cellStyle name="Percent 3 10 3 2 3 2" xfId="8838"/>
    <cellStyle name="Percent 3 10 3 2 3 2 2" xfId="17868"/>
    <cellStyle name="Percent 3 10 3 2 3 3" xfId="13386"/>
    <cellStyle name="Percent 3 10 3 2 4" xfId="5850"/>
    <cellStyle name="Percent 3 10 3 2 4 2" xfId="14880"/>
    <cellStyle name="Percent 3 10 3 2 5" xfId="10398"/>
    <cellStyle name="Percent 3 10 3 3" xfId="2116"/>
    <cellStyle name="Percent 3 10 3 3 2" xfId="6597"/>
    <cellStyle name="Percent 3 10 3 3 2 2" xfId="15627"/>
    <cellStyle name="Percent 3 10 3 3 3" xfId="11145"/>
    <cellStyle name="Percent 3 10 3 4" xfId="3610"/>
    <cellStyle name="Percent 3 10 3 4 2" xfId="8091"/>
    <cellStyle name="Percent 3 10 3 4 2 2" xfId="17121"/>
    <cellStyle name="Percent 3 10 3 4 3" xfId="12639"/>
    <cellStyle name="Percent 3 10 3 5" xfId="5104"/>
    <cellStyle name="Percent 3 10 3 5 2" xfId="14133"/>
    <cellStyle name="Percent 3 10 3 6" xfId="9651"/>
    <cellStyle name="Percent 3 10 4" xfId="808"/>
    <cellStyle name="Percent 3 10 4 2" xfId="1555"/>
    <cellStyle name="Percent 3 10 4 2 2" xfId="3049"/>
    <cellStyle name="Percent 3 10 4 2 2 2" xfId="7530"/>
    <cellStyle name="Percent 3 10 4 2 2 2 2" xfId="16560"/>
    <cellStyle name="Percent 3 10 4 2 2 3" xfId="12078"/>
    <cellStyle name="Percent 3 10 4 2 3" xfId="4543"/>
    <cellStyle name="Percent 3 10 4 2 3 2" xfId="9024"/>
    <cellStyle name="Percent 3 10 4 2 3 2 2" xfId="18054"/>
    <cellStyle name="Percent 3 10 4 2 3 3" xfId="13572"/>
    <cellStyle name="Percent 3 10 4 2 4" xfId="6036"/>
    <cellStyle name="Percent 3 10 4 2 4 2" xfId="15066"/>
    <cellStyle name="Percent 3 10 4 2 5" xfId="10584"/>
    <cellStyle name="Percent 3 10 4 3" xfId="2302"/>
    <cellStyle name="Percent 3 10 4 3 2" xfId="6783"/>
    <cellStyle name="Percent 3 10 4 3 2 2" xfId="15813"/>
    <cellStyle name="Percent 3 10 4 3 3" xfId="11331"/>
    <cellStyle name="Percent 3 10 4 4" xfId="3796"/>
    <cellStyle name="Percent 3 10 4 4 2" xfId="8277"/>
    <cellStyle name="Percent 3 10 4 4 2 2" xfId="17307"/>
    <cellStyle name="Percent 3 10 4 4 3" xfId="12825"/>
    <cellStyle name="Percent 3 10 4 5" xfId="5290"/>
    <cellStyle name="Percent 3 10 4 5 2" xfId="14319"/>
    <cellStyle name="Percent 3 10 4 6" xfId="9837"/>
    <cellStyle name="Percent 3 10 5" xfId="995"/>
    <cellStyle name="Percent 3 10 5 2" xfId="2489"/>
    <cellStyle name="Percent 3 10 5 2 2" xfId="6970"/>
    <cellStyle name="Percent 3 10 5 2 2 2" xfId="16000"/>
    <cellStyle name="Percent 3 10 5 2 3" xfId="11518"/>
    <cellStyle name="Percent 3 10 5 3" xfId="3983"/>
    <cellStyle name="Percent 3 10 5 3 2" xfId="8464"/>
    <cellStyle name="Percent 3 10 5 3 2 2" xfId="17494"/>
    <cellStyle name="Percent 3 10 5 3 3" xfId="13012"/>
    <cellStyle name="Percent 3 10 5 4" xfId="5477"/>
    <cellStyle name="Percent 3 10 5 4 2" xfId="14506"/>
    <cellStyle name="Percent 3 10 5 5" xfId="10024"/>
    <cellStyle name="Percent 3 10 6" xfId="1744"/>
    <cellStyle name="Percent 3 10 6 2" xfId="6225"/>
    <cellStyle name="Percent 3 10 6 2 2" xfId="15255"/>
    <cellStyle name="Percent 3 10 6 3" xfId="10773"/>
    <cellStyle name="Percent 3 10 7" xfId="3238"/>
    <cellStyle name="Percent 3 10 7 2" xfId="7719"/>
    <cellStyle name="Percent 3 10 7 2 2" xfId="16749"/>
    <cellStyle name="Percent 3 10 7 3" xfId="12267"/>
    <cellStyle name="Percent 3 10 8" xfId="4732"/>
    <cellStyle name="Percent 3 10 8 2" xfId="13761"/>
    <cellStyle name="Percent 3 10 9" xfId="9279"/>
    <cellStyle name="Percent 3 11" xfId="274"/>
    <cellStyle name="Percent 3 11 2" xfId="1018"/>
    <cellStyle name="Percent 3 11 2 2" xfId="2512"/>
    <cellStyle name="Percent 3 11 2 2 2" xfId="6993"/>
    <cellStyle name="Percent 3 11 2 2 2 2" xfId="16023"/>
    <cellStyle name="Percent 3 11 2 2 3" xfId="11541"/>
    <cellStyle name="Percent 3 11 2 3" xfId="4006"/>
    <cellStyle name="Percent 3 11 2 3 2" xfId="8487"/>
    <cellStyle name="Percent 3 11 2 3 2 2" xfId="17517"/>
    <cellStyle name="Percent 3 11 2 3 3" xfId="13035"/>
    <cellStyle name="Percent 3 11 2 4" xfId="5500"/>
    <cellStyle name="Percent 3 11 2 4 2" xfId="14529"/>
    <cellStyle name="Percent 3 11 2 5" xfId="10047"/>
    <cellStyle name="Percent 3 11 3" xfId="1767"/>
    <cellStyle name="Percent 3 11 3 2" xfId="6248"/>
    <cellStyle name="Percent 3 11 3 2 2" xfId="15278"/>
    <cellStyle name="Percent 3 11 3 3" xfId="10796"/>
    <cellStyle name="Percent 3 11 4" xfId="3261"/>
    <cellStyle name="Percent 3 11 4 2" xfId="7742"/>
    <cellStyle name="Percent 3 11 4 2 2" xfId="16772"/>
    <cellStyle name="Percent 3 11 4 3" xfId="12290"/>
    <cellStyle name="Percent 3 11 5" xfId="4755"/>
    <cellStyle name="Percent 3 11 5 2" xfId="13784"/>
    <cellStyle name="Percent 3 11 6" xfId="9302"/>
    <cellStyle name="Percent 3 12" xfId="460"/>
    <cellStyle name="Percent 3 12 2" xfId="1206"/>
    <cellStyle name="Percent 3 12 2 2" xfId="2700"/>
    <cellStyle name="Percent 3 12 2 2 2" xfId="7181"/>
    <cellStyle name="Percent 3 12 2 2 2 2" xfId="16211"/>
    <cellStyle name="Percent 3 12 2 2 3" xfId="11729"/>
    <cellStyle name="Percent 3 12 2 3" xfId="4194"/>
    <cellStyle name="Percent 3 12 2 3 2" xfId="8675"/>
    <cellStyle name="Percent 3 12 2 3 2 2" xfId="17705"/>
    <cellStyle name="Percent 3 12 2 3 3" xfId="13223"/>
    <cellStyle name="Percent 3 12 2 4" xfId="5687"/>
    <cellStyle name="Percent 3 12 2 4 2" xfId="14717"/>
    <cellStyle name="Percent 3 12 2 5" xfId="10235"/>
    <cellStyle name="Percent 3 12 3" xfId="1953"/>
    <cellStyle name="Percent 3 12 3 2" xfId="6434"/>
    <cellStyle name="Percent 3 12 3 2 2" xfId="15464"/>
    <cellStyle name="Percent 3 12 3 3" xfId="10982"/>
    <cellStyle name="Percent 3 12 4" xfId="3447"/>
    <cellStyle name="Percent 3 12 4 2" xfId="7928"/>
    <cellStyle name="Percent 3 12 4 2 2" xfId="16958"/>
    <cellStyle name="Percent 3 12 4 3" xfId="12476"/>
    <cellStyle name="Percent 3 12 5" xfId="4941"/>
    <cellStyle name="Percent 3 12 5 2" xfId="13970"/>
    <cellStyle name="Percent 3 12 6" xfId="9488"/>
    <cellStyle name="Percent 3 13" xfId="645"/>
    <cellStyle name="Percent 3 13 2" xfId="1392"/>
    <cellStyle name="Percent 3 13 2 2" xfId="2886"/>
    <cellStyle name="Percent 3 13 2 2 2" xfId="7367"/>
    <cellStyle name="Percent 3 13 2 2 2 2" xfId="16397"/>
    <cellStyle name="Percent 3 13 2 2 3" xfId="11915"/>
    <cellStyle name="Percent 3 13 2 3" xfId="4380"/>
    <cellStyle name="Percent 3 13 2 3 2" xfId="8861"/>
    <cellStyle name="Percent 3 13 2 3 2 2" xfId="17891"/>
    <cellStyle name="Percent 3 13 2 3 3" xfId="13409"/>
    <cellStyle name="Percent 3 13 2 4" xfId="5873"/>
    <cellStyle name="Percent 3 13 2 4 2" xfId="14903"/>
    <cellStyle name="Percent 3 13 2 5" xfId="10421"/>
    <cellStyle name="Percent 3 13 3" xfId="2139"/>
    <cellStyle name="Percent 3 13 3 2" xfId="6620"/>
    <cellStyle name="Percent 3 13 3 2 2" xfId="15650"/>
    <cellStyle name="Percent 3 13 3 3" xfId="11168"/>
    <cellStyle name="Percent 3 13 4" xfId="3633"/>
    <cellStyle name="Percent 3 13 4 2" xfId="8114"/>
    <cellStyle name="Percent 3 13 4 2 2" xfId="17144"/>
    <cellStyle name="Percent 3 13 4 3" xfId="12662"/>
    <cellStyle name="Percent 3 13 5" xfId="5127"/>
    <cellStyle name="Percent 3 13 5 2" xfId="14156"/>
    <cellStyle name="Percent 3 13 6" xfId="9674"/>
    <cellStyle name="Percent 3 14" xfId="832"/>
    <cellStyle name="Percent 3 14 2" xfId="2326"/>
    <cellStyle name="Percent 3 14 2 2" xfId="6807"/>
    <cellStyle name="Percent 3 14 2 2 2" xfId="15837"/>
    <cellStyle name="Percent 3 14 2 3" xfId="11355"/>
    <cellStyle name="Percent 3 14 3" xfId="3820"/>
    <cellStyle name="Percent 3 14 3 2" xfId="8301"/>
    <cellStyle name="Percent 3 14 3 2 2" xfId="17331"/>
    <cellStyle name="Percent 3 14 3 3" xfId="12849"/>
    <cellStyle name="Percent 3 14 4" xfId="5314"/>
    <cellStyle name="Percent 3 14 4 2" xfId="14343"/>
    <cellStyle name="Percent 3 14 5" xfId="9861"/>
    <cellStyle name="Percent 3 15" xfId="1581"/>
    <cellStyle name="Percent 3 15 2" xfId="6062"/>
    <cellStyle name="Percent 3 15 2 2" xfId="15092"/>
    <cellStyle name="Percent 3 15 3" xfId="10610"/>
    <cellStyle name="Percent 3 16" xfId="3075"/>
    <cellStyle name="Percent 3 16 2" xfId="7556"/>
    <cellStyle name="Percent 3 16 2 2" xfId="16586"/>
    <cellStyle name="Percent 3 16 3" xfId="12104"/>
    <cellStyle name="Percent 3 17" xfId="4569"/>
    <cellStyle name="Percent 3 17 2" xfId="13598"/>
    <cellStyle name="Percent 3 18" xfId="9116"/>
    <cellStyle name="Percent 3 2" xfId="97"/>
    <cellStyle name="Percent 3 2 10" xfId="279"/>
    <cellStyle name="Percent 3 2 10 2" xfId="1023"/>
    <cellStyle name="Percent 3 2 10 2 2" xfId="2517"/>
    <cellStyle name="Percent 3 2 10 2 2 2" xfId="6998"/>
    <cellStyle name="Percent 3 2 10 2 2 2 2" xfId="16028"/>
    <cellStyle name="Percent 3 2 10 2 2 3" xfId="11546"/>
    <cellStyle name="Percent 3 2 10 2 3" xfId="4011"/>
    <cellStyle name="Percent 3 2 10 2 3 2" xfId="8492"/>
    <cellStyle name="Percent 3 2 10 2 3 2 2" xfId="17522"/>
    <cellStyle name="Percent 3 2 10 2 3 3" xfId="13040"/>
    <cellStyle name="Percent 3 2 10 2 4" xfId="5505"/>
    <cellStyle name="Percent 3 2 10 2 4 2" xfId="14534"/>
    <cellStyle name="Percent 3 2 10 2 5" xfId="10052"/>
    <cellStyle name="Percent 3 2 10 3" xfId="1772"/>
    <cellStyle name="Percent 3 2 10 3 2" xfId="6253"/>
    <cellStyle name="Percent 3 2 10 3 2 2" xfId="15283"/>
    <cellStyle name="Percent 3 2 10 3 3" xfId="10801"/>
    <cellStyle name="Percent 3 2 10 4" xfId="3266"/>
    <cellStyle name="Percent 3 2 10 4 2" xfId="7747"/>
    <cellStyle name="Percent 3 2 10 4 2 2" xfId="16777"/>
    <cellStyle name="Percent 3 2 10 4 3" xfId="12295"/>
    <cellStyle name="Percent 3 2 10 5" xfId="4760"/>
    <cellStyle name="Percent 3 2 10 5 2" xfId="13789"/>
    <cellStyle name="Percent 3 2 10 6" xfId="9307"/>
    <cellStyle name="Percent 3 2 11" xfId="464"/>
    <cellStyle name="Percent 3 2 11 2" xfId="1211"/>
    <cellStyle name="Percent 3 2 11 2 2" xfId="2705"/>
    <cellStyle name="Percent 3 2 11 2 2 2" xfId="7186"/>
    <cellStyle name="Percent 3 2 11 2 2 2 2" xfId="16216"/>
    <cellStyle name="Percent 3 2 11 2 2 3" xfId="11734"/>
    <cellStyle name="Percent 3 2 11 2 3" xfId="4199"/>
    <cellStyle name="Percent 3 2 11 2 3 2" xfId="8680"/>
    <cellStyle name="Percent 3 2 11 2 3 2 2" xfId="17710"/>
    <cellStyle name="Percent 3 2 11 2 3 3" xfId="13228"/>
    <cellStyle name="Percent 3 2 11 2 4" xfId="5692"/>
    <cellStyle name="Percent 3 2 11 2 4 2" xfId="14722"/>
    <cellStyle name="Percent 3 2 11 2 5" xfId="10240"/>
    <cellStyle name="Percent 3 2 11 3" xfId="1958"/>
    <cellStyle name="Percent 3 2 11 3 2" xfId="6439"/>
    <cellStyle name="Percent 3 2 11 3 2 2" xfId="15469"/>
    <cellStyle name="Percent 3 2 11 3 3" xfId="10987"/>
    <cellStyle name="Percent 3 2 11 4" xfId="3452"/>
    <cellStyle name="Percent 3 2 11 4 2" xfId="7933"/>
    <cellStyle name="Percent 3 2 11 4 2 2" xfId="16963"/>
    <cellStyle name="Percent 3 2 11 4 3" xfId="12481"/>
    <cellStyle name="Percent 3 2 11 5" xfId="4946"/>
    <cellStyle name="Percent 3 2 11 5 2" xfId="13975"/>
    <cellStyle name="Percent 3 2 11 6" xfId="9493"/>
    <cellStyle name="Percent 3 2 12" xfId="650"/>
    <cellStyle name="Percent 3 2 12 2" xfId="1397"/>
    <cellStyle name="Percent 3 2 12 2 2" xfId="2891"/>
    <cellStyle name="Percent 3 2 12 2 2 2" xfId="7372"/>
    <cellStyle name="Percent 3 2 12 2 2 2 2" xfId="16402"/>
    <cellStyle name="Percent 3 2 12 2 2 3" xfId="11920"/>
    <cellStyle name="Percent 3 2 12 2 3" xfId="4385"/>
    <cellStyle name="Percent 3 2 12 2 3 2" xfId="8866"/>
    <cellStyle name="Percent 3 2 12 2 3 2 2" xfId="17896"/>
    <cellStyle name="Percent 3 2 12 2 3 3" xfId="13414"/>
    <cellStyle name="Percent 3 2 12 2 4" xfId="5878"/>
    <cellStyle name="Percent 3 2 12 2 4 2" xfId="14908"/>
    <cellStyle name="Percent 3 2 12 2 5" xfId="10426"/>
    <cellStyle name="Percent 3 2 12 3" xfId="2144"/>
    <cellStyle name="Percent 3 2 12 3 2" xfId="6625"/>
    <cellStyle name="Percent 3 2 12 3 2 2" xfId="15655"/>
    <cellStyle name="Percent 3 2 12 3 3" xfId="11173"/>
    <cellStyle name="Percent 3 2 12 4" xfId="3638"/>
    <cellStyle name="Percent 3 2 12 4 2" xfId="8119"/>
    <cellStyle name="Percent 3 2 12 4 2 2" xfId="17149"/>
    <cellStyle name="Percent 3 2 12 4 3" xfId="12667"/>
    <cellStyle name="Percent 3 2 12 5" xfId="5132"/>
    <cellStyle name="Percent 3 2 12 5 2" xfId="14161"/>
    <cellStyle name="Percent 3 2 12 6" xfId="9679"/>
    <cellStyle name="Percent 3 2 13" xfId="837"/>
    <cellStyle name="Percent 3 2 13 2" xfId="2331"/>
    <cellStyle name="Percent 3 2 13 2 2" xfId="6812"/>
    <cellStyle name="Percent 3 2 13 2 2 2" xfId="15842"/>
    <cellStyle name="Percent 3 2 13 2 3" xfId="11360"/>
    <cellStyle name="Percent 3 2 13 3" xfId="3825"/>
    <cellStyle name="Percent 3 2 13 3 2" xfId="8306"/>
    <cellStyle name="Percent 3 2 13 3 2 2" xfId="17336"/>
    <cellStyle name="Percent 3 2 13 3 3" xfId="12854"/>
    <cellStyle name="Percent 3 2 13 4" xfId="5319"/>
    <cellStyle name="Percent 3 2 13 4 2" xfId="14348"/>
    <cellStyle name="Percent 3 2 13 5" xfId="9866"/>
    <cellStyle name="Percent 3 2 14" xfId="1586"/>
    <cellStyle name="Percent 3 2 14 2" xfId="6067"/>
    <cellStyle name="Percent 3 2 14 2 2" xfId="15097"/>
    <cellStyle name="Percent 3 2 14 3" xfId="10615"/>
    <cellStyle name="Percent 3 2 15" xfId="3080"/>
    <cellStyle name="Percent 3 2 15 2" xfId="7561"/>
    <cellStyle name="Percent 3 2 15 2 2" xfId="16591"/>
    <cellStyle name="Percent 3 2 15 3" xfId="12109"/>
    <cellStyle name="Percent 3 2 16" xfId="4574"/>
    <cellStyle name="Percent 3 2 16 2" xfId="13603"/>
    <cellStyle name="Percent 3 2 17" xfId="9121"/>
    <cellStyle name="Percent 3 2 2" xfId="106"/>
    <cellStyle name="Percent 3 2 2 10" xfId="474"/>
    <cellStyle name="Percent 3 2 2 10 2" xfId="1221"/>
    <cellStyle name="Percent 3 2 2 10 2 2" xfId="2715"/>
    <cellStyle name="Percent 3 2 2 10 2 2 2" xfId="7196"/>
    <cellStyle name="Percent 3 2 2 10 2 2 2 2" xfId="16226"/>
    <cellStyle name="Percent 3 2 2 10 2 2 3" xfId="11744"/>
    <cellStyle name="Percent 3 2 2 10 2 3" xfId="4209"/>
    <cellStyle name="Percent 3 2 2 10 2 3 2" xfId="8690"/>
    <cellStyle name="Percent 3 2 2 10 2 3 2 2" xfId="17720"/>
    <cellStyle name="Percent 3 2 2 10 2 3 3" xfId="13238"/>
    <cellStyle name="Percent 3 2 2 10 2 4" xfId="5702"/>
    <cellStyle name="Percent 3 2 2 10 2 4 2" xfId="14732"/>
    <cellStyle name="Percent 3 2 2 10 2 5" xfId="10250"/>
    <cellStyle name="Percent 3 2 2 10 3" xfId="1968"/>
    <cellStyle name="Percent 3 2 2 10 3 2" xfId="6449"/>
    <cellStyle name="Percent 3 2 2 10 3 2 2" xfId="15479"/>
    <cellStyle name="Percent 3 2 2 10 3 3" xfId="10997"/>
    <cellStyle name="Percent 3 2 2 10 4" xfId="3462"/>
    <cellStyle name="Percent 3 2 2 10 4 2" xfId="7943"/>
    <cellStyle name="Percent 3 2 2 10 4 2 2" xfId="16973"/>
    <cellStyle name="Percent 3 2 2 10 4 3" xfId="12491"/>
    <cellStyle name="Percent 3 2 2 10 5" xfId="4956"/>
    <cellStyle name="Percent 3 2 2 10 5 2" xfId="13985"/>
    <cellStyle name="Percent 3 2 2 10 6" xfId="9503"/>
    <cellStyle name="Percent 3 2 2 11" xfId="660"/>
    <cellStyle name="Percent 3 2 2 11 2" xfId="1407"/>
    <cellStyle name="Percent 3 2 2 11 2 2" xfId="2901"/>
    <cellStyle name="Percent 3 2 2 11 2 2 2" xfId="7382"/>
    <cellStyle name="Percent 3 2 2 11 2 2 2 2" xfId="16412"/>
    <cellStyle name="Percent 3 2 2 11 2 2 3" xfId="11930"/>
    <cellStyle name="Percent 3 2 2 11 2 3" xfId="4395"/>
    <cellStyle name="Percent 3 2 2 11 2 3 2" xfId="8876"/>
    <cellStyle name="Percent 3 2 2 11 2 3 2 2" xfId="17906"/>
    <cellStyle name="Percent 3 2 2 11 2 3 3" xfId="13424"/>
    <cellStyle name="Percent 3 2 2 11 2 4" xfId="5888"/>
    <cellStyle name="Percent 3 2 2 11 2 4 2" xfId="14918"/>
    <cellStyle name="Percent 3 2 2 11 2 5" xfId="10436"/>
    <cellStyle name="Percent 3 2 2 11 3" xfId="2154"/>
    <cellStyle name="Percent 3 2 2 11 3 2" xfId="6635"/>
    <cellStyle name="Percent 3 2 2 11 3 2 2" xfId="15665"/>
    <cellStyle name="Percent 3 2 2 11 3 3" xfId="11183"/>
    <cellStyle name="Percent 3 2 2 11 4" xfId="3648"/>
    <cellStyle name="Percent 3 2 2 11 4 2" xfId="8129"/>
    <cellStyle name="Percent 3 2 2 11 4 2 2" xfId="17159"/>
    <cellStyle name="Percent 3 2 2 11 4 3" xfId="12677"/>
    <cellStyle name="Percent 3 2 2 11 5" xfId="5142"/>
    <cellStyle name="Percent 3 2 2 11 5 2" xfId="14171"/>
    <cellStyle name="Percent 3 2 2 11 6" xfId="9689"/>
    <cellStyle name="Percent 3 2 2 12" xfId="847"/>
    <cellStyle name="Percent 3 2 2 12 2" xfId="2341"/>
    <cellStyle name="Percent 3 2 2 12 2 2" xfId="6822"/>
    <cellStyle name="Percent 3 2 2 12 2 2 2" xfId="15852"/>
    <cellStyle name="Percent 3 2 2 12 2 3" xfId="11370"/>
    <cellStyle name="Percent 3 2 2 12 3" xfId="3835"/>
    <cellStyle name="Percent 3 2 2 12 3 2" xfId="8316"/>
    <cellStyle name="Percent 3 2 2 12 3 2 2" xfId="17346"/>
    <cellStyle name="Percent 3 2 2 12 3 3" xfId="12864"/>
    <cellStyle name="Percent 3 2 2 12 4" xfId="5329"/>
    <cellStyle name="Percent 3 2 2 12 4 2" xfId="14358"/>
    <cellStyle name="Percent 3 2 2 12 5" xfId="9876"/>
    <cellStyle name="Percent 3 2 2 13" xfId="1596"/>
    <cellStyle name="Percent 3 2 2 13 2" xfId="6077"/>
    <cellStyle name="Percent 3 2 2 13 2 2" xfId="15107"/>
    <cellStyle name="Percent 3 2 2 13 3" xfId="10625"/>
    <cellStyle name="Percent 3 2 2 14" xfId="3090"/>
    <cellStyle name="Percent 3 2 2 14 2" xfId="7571"/>
    <cellStyle name="Percent 3 2 2 14 2 2" xfId="16601"/>
    <cellStyle name="Percent 3 2 2 14 3" xfId="12119"/>
    <cellStyle name="Percent 3 2 2 15" xfId="4584"/>
    <cellStyle name="Percent 3 2 2 15 2" xfId="13613"/>
    <cellStyle name="Percent 3 2 2 16" xfId="9131"/>
    <cellStyle name="Percent 3 2 2 2" xfId="128"/>
    <cellStyle name="Percent 3 2 2 2 2" xfId="312"/>
    <cellStyle name="Percent 3 2 2 2 2 2" xfId="1056"/>
    <cellStyle name="Percent 3 2 2 2 2 2 2" xfId="2550"/>
    <cellStyle name="Percent 3 2 2 2 2 2 2 2" xfId="7031"/>
    <cellStyle name="Percent 3 2 2 2 2 2 2 2 2" xfId="16061"/>
    <cellStyle name="Percent 3 2 2 2 2 2 2 3" xfId="11579"/>
    <cellStyle name="Percent 3 2 2 2 2 2 3" xfId="4044"/>
    <cellStyle name="Percent 3 2 2 2 2 2 3 2" xfId="8525"/>
    <cellStyle name="Percent 3 2 2 2 2 2 3 2 2" xfId="17555"/>
    <cellStyle name="Percent 3 2 2 2 2 2 3 3" xfId="13073"/>
    <cellStyle name="Percent 3 2 2 2 2 2 4" xfId="5538"/>
    <cellStyle name="Percent 3 2 2 2 2 2 4 2" xfId="14567"/>
    <cellStyle name="Percent 3 2 2 2 2 2 5" xfId="10085"/>
    <cellStyle name="Percent 3 2 2 2 2 3" xfId="1805"/>
    <cellStyle name="Percent 3 2 2 2 2 3 2" xfId="6286"/>
    <cellStyle name="Percent 3 2 2 2 2 3 2 2" xfId="15316"/>
    <cellStyle name="Percent 3 2 2 2 2 3 3" xfId="10834"/>
    <cellStyle name="Percent 3 2 2 2 2 4" xfId="3299"/>
    <cellStyle name="Percent 3 2 2 2 2 4 2" xfId="7780"/>
    <cellStyle name="Percent 3 2 2 2 2 4 2 2" xfId="16810"/>
    <cellStyle name="Percent 3 2 2 2 2 4 3" xfId="12328"/>
    <cellStyle name="Percent 3 2 2 2 2 5" xfId="4793"/>
    <cellStyle name="Percent 3 2 2 2 2 5 2" xfId="13822"/>
    <cellStyle name="Percent 3 2 2 2 2 6" xfId="9340"/>
    <cellStyle name="Percent 3 2 2 2 3" xfId="497"/>
    <cellStyle name="Percent 3 2 2 2 3 2" xfId="1244"/>
    <cellStyle name="Percent 3 2 2 2 3 2 2" xfId="2738"/>
    <cellStyle name="Percent 3 2 2 2 3 2 2 2" xfId="7219"/>
    <cellStyle name="Percent 3 2 2 2 3 2 2 2 2" xfId="16249"/>
    <cellStyle name="Percent 3 2 2 2 3 2 2 3" xfId="11767"/>
    <cellStyle name="Percent 3 2 2 2 3 2 3" xfId="4232"/>
    <cellStyle name="Percent 3 2 2 2 3 2 3 2" xfId="8713"/>
    <cellStyle name="Percent 3 2 2 2 3 2 3 2 2" xfId="17743"/>
    <cellStyle name="Percent 3 2 2 2 3 2 3 3" xfId="13261"/>
    <cellStyle name="Percent 3 2 2 2 3 2 4" xfId="5725"/>
    <cellStyle name="Percent 3 2 2 2 3 2 4 2" xfId="14755"/>
    <cellStyle name="Percent 3 2 2 2 3 2 5" xfId="10273"/>
    <cellStyle name="Percent 3 2 2 2 3 3" xfId="1991"/>
    <cellStyle name="Percent 3 2 2 2 3 3 2" xfId="6472"/>
    <cellStyle name="Percent 3 2 2 2 3 3 2 2" xfId="15502"/>
    <cellStyle name="Percent 3 2 2 2 3 3 3" xfId="11020"/>
    <cellStyle name="Percent 3 2 2 2 3 4" xfId="3485"/>
    <cellStyle name="Percent 3 2 2 2 3 4 2" xfId="7966"/>
    <cellStyle name="Percent 3 2 2 2 3 4 2 2" xfId="16996"/>
    <cellStyle name="Percent 3 2 2 2 3 4 3" xfId="12514"/>
    <cellStyle name="Percent 3 2 2 2 3 5" xfId="4979"/>
    <cellStyle name="Percent 3 2 2 2 3 5 2" xfId="14008"/>
    <cellStyle name="Percent 3 2 2 2 3 6" xfId="9526"/>
    <cellStyle name="Percent 3 2 2 2 4" xfId="683"/>
    <cellStyle name="Percent 3 2 2 2 4 2" xfId="1430"/>
    <cellStyle name="Percent 3 2 2 2 4 2 2" xfId="2924"/>
    <cellStyle name="Percent 3 2 2 2 4 2 2 2" xfId="7405"/>
    <cellStyle name="Percent 3 2 2 2 4 2 2 2 2" xfId="16435"/>
    <cellStyle name="Percent 3 2 2 2 4 2 2 3" xfId="11953"/>
    <cellStyle name="Percent 3 2 2 2 4 2 3" xfId="4418"/>
    <cellStyle name="Percent 3 2 2 2 4 2 3 2" xfId="8899"/>
    <cellStyle name="Percent 3 2 2 2 4 2 3 2 2" xfId="17929"/>
    <cellStyle name="Percent 3 2 2 2 4 2 3 3" xfId="13447"/>
    <cellStyle name="Percent 3 2 2 2 4 2 4" xfId="5911"/>
    <cellStyle name="Percent 3 2 2 2 4 2 4 2" xfId="14941"/>
    <cellStyle name="Percent 3 2 2 2 4 2 5" xfId="10459"/>
    <cellStyle name="Percent 3 2 2 2 4 3" xfId="2177"/>
    <cellStyle name="Percent 3 2 2 2 4 3 2" xfId="6658"/>
    <cellStyle name="Percent 3 2 2 2 4 3 2 2" xfId="15688"/>
    <cellStyle name="Percent 3 2 2 2 4 3 3" xfId="11206"/>
    <cellStyle name="Percent 3 2 2 2 4 4" xfId="3671"/>
    <cellStyle name="Percent 3 2 2 2 4 4 2" xfId="8152"/>
    <cellStyle name="Percent 3 2 2 2 4 4 2 2" xfId="17182"/>
    <cellStyle name="Percent 3 2 2 2 4 4 3" xfId="12700"/>
    <cellStyle name="Percent 3 2 2 2 4 5" xfId="5165"/>
    <cellStyle name="Percent 3 2 2 2 4 5 2" xfId="14194"/>
    <cellStyle name="Percent 3 2 2 2 4 6" xfId="9712"/>
    <cellStyle name="Percent 3 2 2 2 5" xfId="870"/>
    <cellStyle name="Percent 3 2 2 2 5 2" xfId="2364"/>
    <cellStyle name="Percent 3 2 2 2 5 2 2" xfId="6845"/>
    <cellStyle name="Percent 3 2 2 2 5 2 2 2" xfId="15875"/>
    <cellStyle name="Percent 3 2 2 2 5 2 3" xfId="11393"/>
    <cellStyle name="Percent 3 2 2 2 5 3" xfId="3858"/>
    <cellStyle name="Percent 3 2 2 2 5 3 2" xfId="8339"/>
    <cellStyle name="Percent 3 2 2 2 5 3 2 2" xfId="17369"/>
    <cellStyle name="Percent 3 2 2 2 5 3 3" xfId="12887"/>
    <cellStyle name="Percent 3 2 2 2 5 4" xfId="5352"/>
    <cellStyle name="Percent 3 2 2 2 5 4 2" xfId="14381"/>
    <cellStyle name="Percent 3 2 2 2 5 5" xfId="9899"/>
    <cellStyle name="Percent 3 2 2 2 6" xfId="1619"/>
    <cellStyle name="Percent 3 2 2 2 6 2" xfId="6100"/>
    <cellStyle name="Percent 3 2 2 2 6 2 2" xfId="15130"/>
    <cellStyle name="Percent 3 2 2 2 6 3" xfId="10648"/>
    <cellStyle name="Percent 3 2 2 2 7" xfId="3113"/>
    <cellStyle name="Percent 3 2 2 2 7 2" xfId="7594"/>
    <cellStyle name="Percent 3 2 2 2 7 2 2" xfId="16624"/>
    <cellStyle name="Percent 3 2 2 2 7 3" xfId="12142"/>
    <cellStyle name="Percent 3 2 2 2 8" xfId="4607"/>
    <cellStyle name="Percent 3 2 2 2 8 2" xfId="13636"/>
    <cellStyle name="Percent 3 2 2 2 9" xfId="9154"/>
    <cellStyle name="Percent 3 2 2 3" xfId="151"/>
    <cellStyle name="Percent 3 2 2 3 2" xfId="335"/>
    <cellStyle name="Percent 3 2 2 3 2 2" xfId="1079"/>
    <cellStyle name="Percent 3 2 2 3 2 2 2" xfId="2573"/>
    <cellStyle name="Percent 3 2 2 3 2 2 2 2" xfId="7054"/>
    <cellStyle name="Percent 3 2 2 3 2 2 2 2 2" xfId="16084"/>
    <cellStyle name="Percent 3 2 2 3 2 2 2 3" xfId="11602"/>
    <cellStyle name="Percent 3 2 2 3 2 2 3" xfId="4067"/>
    <cellStyle name="Percent 3 2 2 3 2 2 3 2" xfId="8548"/>
    <cellStyle name="Percent 3 2 2 3 2 2 3 2 2" xfId="17578"/>
    <cellStyle name="Percent 3 2 2 3 2 2 3 3" xfId="13096"/>
    <cellStyle name="Percent 3 2 2 3 2 2 4" xfId="5561"/>
    <cellStyle name="Percent 3 2 2 3 2 2 4 2" xfId="14590"/>
    <cellStyle name="Percent 3 2 2 3 2 2 5" xfId="10108"/>
    <cellStyle name="Percent 3 2 2 3 2 3" xfId="1828"/>
    <cellStyle name="Percent 3 2 2 3 2 3 2" xfId="6309"/>
    <cellStyle name="Percent 3 2 2 3 2 3 2 2" xfId="15339"/>
    <cellStyle name="Percent 3 2 2 3 2 3 3" xfId="10857"/>
    <cellStyle name="Percent 3 2 2 3 2 4" xfId="3322"/>
    <cellStyle name="Percent 3 2 2 3 2 4 2" xfId="7803"/>
    <cellStyle name="Percent 3 2 2 3 2 4 2 2" xfId="16833"/>
    <cellStyle name="Percent 3 2 2 3 2 4 3" xfId="12351"/>
    <cellStyle name="Percent 3 2 2 3 2 5" xfId="4816"/>
    <cellStyle name="Percent 3 2 2 3 2 5 2" xfId="13845"/>
    <cellStyle name="Percent 3 2 2 3 2 6" xfId="9363"/>
    <cellStyle name="Percent 3 2 2 3 3" xfId="520"/>
    <cellStyle name="Percent 3 2 2 3 3 2" xfId="1267"/>
    <cellStyle name="Percent 3 2 2 3 3 2 2" xfId="2761"/>
    <cellStyle name="Percent 3 2 2 3 3 2 2 2" xfId="7242"/>
    <cellStyle name="Percent 3 2 2 3 3 2 2 2 2" xfId="16272"/>
    <cellStyle name="Percent 3 2 2 3 3 2 2 3" xfId="11790"/>
    <cellStyle name="Percent 3 2 2 3 3 2 3" xfId="4255"/>
    <cellStyle name="Percent 3 2 2 3 3 2 3 2" xfId="8736"/>
    <cellStyle name="Percent 3 2 2 3 3 2 3 2 2" xfId="17766"/>
    <cellStyle name="Percent 3 2 2 3 3 2 3 3" xfId="13284"/>
    <cellStyle name="Percent 3 2 2 3 3 2 4" xfId="5748"/>
    <cellStyle name="Percent 3 2 2 3 3 2 4 2" xfId="14778"/>
    <cellStyle name="Percent 3 2 2 3 3 2 5" xfId="10296"/>
    <cellStyle name="Percent 3 2 2 3 3 3" xfId="2014"/>
    <cellStyle name="Percent 3 2 2 3 3 3 2" xfId="6495"/>
    <cellStyle name="Percent 3 2 2 3 3 3 2 2" xfId="15525"/>
    <cellStyle name="Percent 3 2 2 3 3 3 3" xfId="11043"/>
    <cellStyle name="Percent 3 2 2 3 3 4" xfId="3508"/>
    <cellStyle name="Percent 3 2 2 3 3 4 2" xfId="7989"/>
    <cellStyle name="Percent 3 2 2 3 3 4 2 2" xfId="17019"/>
    <cellStyle name="Percent 3 2 2 3 3 4 3" xfId="12537"/>
    <cellStyle name="Percent 3 2 2 3 3 5" xfId="5002"/>
    <cellStyle name="Percent 3 2 2 3 3 5 2" xfId="14031"/>
    <cellStyle name="Percent 3 2 2 3 3 6" xfId="9549"/>
    <cellStyle name="Percent 3 2 2 3 4" xfId="706"/>
    <cellStyle name="Percent 3 2 2 3 4 2" xfId="1453"/>
    <cellStyle name="Percent 3 2 2 3 4 2 2" xfId="2947"/>
    <cellStyle name="Percent 3 2 2 3 4 2 2 2" xfId="7428"/>
    <cellStyle name="Percent 3 2 2 3 4 2 2 2 2" xfId="16458"/>
    <cellStyle name="Percent 3 2 2 3 4 2 2 3" xfId="11976"/>
    <cellStyle name="Percent 3 2 2 3 4 2 3" xfId="4441"/>
    <cellStyle name="Percent 3 2 2 3 4 2 3 2" xfId="8922"/>
    <cellStyle name="Percent 3 2 2 3 4 2 3 2 2" xfId="17952"/>
    <cellStyle name="Percent 3 2 2 3 4 2 3 3" xfId="13470"/>
    <cellStyle name="Percent 3 2 2 3 4 2 4" xfId="5934"/>
    <cellStyle name="Percent 3 2 2 3 4 2 4 2" xfId="14964"/>
    <cellStyle name="Percent 3 2 2 3 4 2 5" xfId="10482"/>
    <cellStyle name="Percent 3 2 2 3 4 3" xfId="2200"/>
    <cellStyle name="Percent 3 2 2 3 4 3 2" xfId="6681"/>
    <cellStyle name="Percent 3 2 2 3 4 3 2 2" xfId="15711"/>
    <cellStyle name="Percent 3 2 2 3 4 3 3" xfId="11229"/>
    <cellStyle name="Percent 3 2 2 3 4 4" xfId="3694"/>
    <cellStyle name="Percent 3 2 2 3 4 4 2" xfId="8175"/>
    <cellStyle name="Percent 3 2 2 3 4 4 2 2" xfId="17205"/>
    <cellStyle name="Percent 3 2 2 3 4 4 3" xfId="12723"/>
    <cellStyle name="Percent 3 2 2 3 4 5" xfId="5188"/>
    <cellStyle name="Percent 3 2 2 3 4 5 2" xfId="14217"/>
    <cellStyle name="Percent 3 2 2 3 4 6" xfId="9735"/>
    <cellStyle name="Percent 3 2 2 3 5" xfId="893"/>
    <cellStyle name="Percent 3 2 2 3 5 2" xfId="2387"/>
    <cellStyle name="Percent 3 2 2 3 5 2 2" xfId="6868"/>
    <cellStyle name="Percent 3 2 2 3 5 2 2 2" xfId="15898"/>
    <cellStyle name="Percent 3 2 2 3 5 2 3" xfId="11416"/>
    <cellStyle name="Percent 3 2 2 3 5 3" xfId="3881"/>
    <cellStyle name="Percent 3 2 2 3 5 3 2" xfId="8362"/>
    <cellStyle name="Percent 3 2 2 3 5 3 2 2" xfId="17392"/>
    <cellStyle name="Percent 3 2 2 3 5 3 3" xfId="12910"/>
    <cellStyle name="Percent 3 2 2 3 5 4" xfId="5375"/>
    <cellStyle name="Percent 3 2 2 3 5 4 2" xfId="14404"/>
    <cellStyle name="Percent 3 2 2 3 5 5" xfId="9922"/>
    <cellStyle name="Percent 3 2 2 3 6" xfId="1642"/>
    <cellStyle name="Percent 3 2 2 3 6 2" xfId="6123"/>
    <cellStyle name="Percent 3 2 2 3 6 2 2" xfId="15153"/>
    <cellStyle name="Percent 3 2 2 3 6 3" xfId="10671"/>
    <cellStyle name="Percent 3 2 2 3 7" xfId="3136"/>
    <cellStyle name="Percent 3 2 2 3 7 2" xfId="7617"/>
    <cellStyle name="Percent 3 2 2 3 7 2 2" xfId="16647"/>
    <cellStyle name="Percent 3 2 2 3 7 3" xfId="12165"/>
    <cellStyle name="Percent 3 2 2 3 8" xfId="4630"/>
    <cellStyle name="Percent 3 2 2 3 8 2" xfId="13659"/>
    <cellStyle name="Percent 3 2 2 3 9" xfId="9177"/>
    <cellStyle name="Percent 3 2 2 4" xfId="174"/>
    <cellStyle name="Percent 3 2 2 4 2" xfId="359"/>
    <cellStyle name="Percent 3 2 2 4 2 2" xfId="1102"/>
    <cellStyle name="Percent 3 2 2 4 2 2 2" xfId="2596"/>
    <cellStyle name="Percent 3 2 2 4 2 2 2 2" xfId="7077"/>
    <cellStyle name="Percent 3 2 2 4 2 2 2 2 2" xfId="16107"/>
    <cellStyle name="Percent 3 2 2 4 2 2 2 3" xfId="11625"/>
    <cellStyle name="Percent 3 2 2 4 2 2 3" xfId="4090"/>
    <cellStyle name="Percent 3 2 2 4 2 2 3 2" xfId="8571"/>
    <cellStyle name="Percent 3 2 2 4 2 2 3 2 2" xfId="17601"/>
    <cellStyle name="Percent 3 2 2 4 2 2 3 3" xfId="13119"/>
    <cellStyle name="Percent 3 2 2 4 2 2 4" xfId="5584"/>
    <cellStyle name="Percent 3 2 2 4 2 2 4 2" xfId="14613"/>
    <cellStyle name="Percent 3 2 2 4 2 2 5" xfId="10131"/>
    <cellStyle name="Percent 3 2 2 4 2 3" xfId="1852"/>
    <cellStyle name="Percent 3 2 2 4 2 3 2" xfId="6333"/>
    <cellStyle name="Percent 3 2 2 4 2 3 2 2" xfId="15363"/>
    <cellStyle name="Percent 3 2 2 4 2 3 3" xfId="10881"/>
    <cellStyle name="Percent 3 2 2 4 2 4" xfId="3346"/>
    <cellStyle name="Percent 3 2 2 4 2 4 2" xfId="7827"/>
    <cellStyle name="Percent 3 2 2 4 2 4 2 2" xfId="16857"/>
    <cellStyle name="Percent 3 2 2 4 2 4 3" xfId="12375"/>
    <cellStyle name="Percent 3 2 2 4 2 5" xfId="4840"/>
    <cellStyle name="Percent 3 2 2 4 2 5 2" xfId="13869"/>
    <cellStyle name="Percent 3 2 2 4 2 6" xfId="9387"/>
    <cellStyle name="Percent 3 2 2 4 3" xfId="544"/>
    <cellStyle name="Percent 3 2 2 4 3 2" xfId="1291"/>
    <cellStyle name="Percent 3 2 2 4 3 2 2" xfId="2785"/>
    <cellStyle name="Percent 3 2 2 4 3 2 2 2" xfId="7266"/>
    <cellStyle name="Percent 3 2 2 4 3 2 2 2 2" xfId="16296"/>
    <cellStyle name="Percent 3 2 2 4 3 2 2 3" xfId="11814"/>
    <cellStyle name="Percent 3 2 2 4 3 2 3" xfId="4279"/>
    <cellStyle name="Percent 3 2 2 4 3 2 3 2" xfId="8760"/>
    <cellStyle name="Percent 3 2 2 4 3 2 3 2 2" xfId="17790"/>
    <cellStyle name="Percent 3 2 2 4 3 2 3 3" xfId="13308"/>
    <cellStyle name="Percent 3 2 2 4 3 2 4" xfId="5772"/>
    <cellStyle name="Percent 3 2 2 4 3 2 4 2" xfId="14802"/>
    <cellStyle name="Percent 3 2 2 4 3 2 5" xfId="10320"/>
    <cellStyle name="Percent 3 2 2 4 3 3" xfId="2038"/>
    <cellStyle name="Percent 3 2 2 4 3 3 2" xfId="6519"/>
    <cellStyle name="Percent 3 2 2 4 3 3 2 2" xfId="15549"/>
    <cellStyle name="Percent 3 2 2 4 3 3 3" xfId="11067"/>
    <cellStyle name="Percent 3 2 2 4 3 4" xfId="3532"/>
    <cellStyle name="Percent 3 2 2 4 3 4 2" xfId="8013"/>
    <cellStyle name="Percent 3 2 2 4 3 4 2 2" xfId="17043"/>
    <cellStyle name="Percent 3 2 2 4 3 4 3" xfId="12561"/>
    <cellStyle name="Percent 3 2 2 4 3 5" xfId="5026"/>
    <cellStyle name="Percent 3 2 2 4 3 5 2" xfId="14055"/>
    <cellStyle name="Percent 3 2 2 4 3 6" xfId="9573"/>
    <cellStyle name="Percent 3 2 2 4 4" xfId="730"/>
    <cellStyle name="Percent 3 2 2 4 4 2" xfId="1477"/>
    <cellStyle name="Percent 3 2 2 4 4 2 2" xfId="2971"/>
    <cellStyle name="Percent 3 2 2 4 4 2 2 2" xfId="7452"/>
    <cellStyle name="Percent 3 2 2 4 4 2 2 2 2" xfId="16482"/>
    <cellStyle name="Percent 3 2 2 4 4 2 2 3" xfId="12000"/>
    <cellStyle name="Percent 3 2 2 4 4 2 3" xfId="4465"/>
    <cellStyle name="Percent 3 2 2 4 4 2 3 2" xfId="8946"/>
    <cellStyle name="Percent 3 2 2 4 4 2 3 2 2" xfId="17976"/>
    <cellStyle name="Percent 3 2 2 4 4 2 3 3" xfId="13494"/>
    <cellStyle name="Percent 3 2 2 4 4 2 4" xfId="5958"/>
    <cellStyle name="Percent 3 2 2 4 4 2 4 2" xfId="14988"/>
    <cellStyle name="Percent 3 2 2 4 4 2 5" xfId="10506"/>
    <cellStyle name="Percent 3 2 2 4 4 3" xfId="2224"/>
    <cellStyle name="Percent 3 2 2 4 4 3 2" xfId="6705"/>
    <cellStyle name="Percent 3 2 2 4 4 3 2 2" xfId="15735"/>
    <cellStyle name="Percent 3 2 2 4 4 3 3" xfId="11253"/>
    <cellStyle name="Percent 3 2 2 4 4 4" xfId="3718"/>
    <cellStyle name="Percent 3 2 2 4 4 4 2" xfId="8199"/>
    <cellStyle name="Percent 3 2 2 4 4 4 2 2" xfId="17229"/>
    <cellStyle name="Percent 3 2 2 4 4 4 3" xfId="12747"/>
    <cellStyle name="Percent 3 2 2 4 4 5" xfId="5212"/>
    <cellStyle name="Percent 3 2 2 4 4 5 2" xfId="14241"/>
    <cellStyle name="Percent 3 2 2 4 4 6" xfId="9759"/>
    <cellStyle name="Percent 3 2 2 4 5" xfId="917"/>
    <cellStyle name="Percent 3 2 2 4 5 2" xfId="2411"/>
    <cellStyle name="Percent 3 2 2 4 5 2 2" xfId="6892"/>
    <cellStyle name="Percent 3 2 2 4 5 2 2 2" xfId="15922"/>
    <cellStyle name="Percent 3 2 2 4 5 2 3" xfId="11440"/>
    <cellStyle name="Percent 3 2 2 4 5 3" xfId="3905"/>
    <cellStyle name="Percent 3 2 2 4 5 3 2" xfId="8386"/>
    <cellStyle name="Percent 3 2 2 4 5 3 2 2" xfId="17416"/>
    <cellStyle name="Percent 3 2 2 4 5 3 3" xfId="12934"/>
    <cellStyle name="Percent 3 2 2 4 5 4" xfId="5399"/>
    <cellStyle name="Percent 3 2 2 4 5 4 2" xfId="14428"/>
    <cellStyle name="Percent 3 2 2 4 5 5" xfId="9946"/>
    <cellStyle name="Percent 3 2 2 4 6" xfId="1666"/>
    <cellStyle name="Percent 3 2 2 4 6 2" xfId="6147"/>
    <cellStyle name="Percent 3 2 2 4 6 2 2" xfId="15177"/>
    <cellStyle name="Percent 3 2 2 4 6 3" xfId="10695"/>
    <cellStyle name="Percent 3 2 2 4 7" xfId="3160"/>
    <cellStyle name="Percent 3 2 2 4 7 2" xfId="7641"/>
    <cellStyle name="Percent 3 2 2 4 7 2 2" xfId="16671"/>
    <cellStyle name="Percent 3 2 2 4 7 3" xfId="12189"/>
    <cellStyle name="Percent 3 2 2 4 8" xfId="4654"/>
    <cellStyle name="Percent 3 2 2 4 8 2" xfId="13683"/>
    <cellStyle name="Percent 3 2 2 4 9" xfId="9201"/>
    <cellStyle name="Percent 3 2 2 5" xfId="203"/>
    <cellStyle name="Percent 3 2 2 5 2" xfId="388"/>
    <cellStyle name="Percent 3 2 2 5 2 2" xfId="1130"/>
    <cellStyle name="Percent 3 2 2 5 2 2 2" xfId="2624"/>
    <cellStyle name="Percent 3 2 2 5 2 2 2 2" xfId="7105"/>
    <cellStyle name="Percent 3 2 2 5 2 2 2 2 2" xfId="16135"/>
    <cellStyle name="Percent 3 2 2 5 2 2 2 3" xfId="11653"/>
    <cellStyle name="Percent 3 2 2 5 2 2 3" xfId="4118"/>
    <cellStyle name="Percent 3 2 2 5 2 2 3 2" xfId="8599"/>
    <cellStyle name="Percent 3 2 2 5 2 2 3 2 2" xfId="17629"/>
    <cellStyle name="Percent 3 2 2 5 2 2 3 3" xfId="13147"/>
    <cellStyle name="Percent 3 2 2 5 2 2 4" xfId="5612"/>
    <cellStyle name="Percent 3 2 2 5 2 2 4 2" xfId="14641"/>
    <cellStyle name="Percent 3 2 2 5 2 2 5" xfId="10159"/>
    <cellStyle name="Percent 3 2 2 5 2 3" xfId="1881"/>
    <cellStyle name="Percent 3 2 2 5 2 3 2" xfId="6362"/>
    <cellStyle name="Percent 3 2 2 5 2 3 2 2" xfId="15392"/>
    <cellStyle name="Percent 3 2 2 5 2 3 3" xfId="10910"/>
    <cellStyle name="Percent 3 2 2 5 2 4" xfId="3375"/>
    <cellStyle name="Percent 3 2 2 5 2 4 2" xfId="7856"/>
    <cellStyle name="Percent 3 2 2 5 2 4 2 2" xfId="16886"/>
    <cellStyle name="Percent 3 2 2 5 2 4 3" xfId="12404"/>
    <cellStyle name="Percent 3 2 2 5 2 5" xfId="4869"/>
    <cellStyle name="Percent 3 2 2 5 2 5 2" xfId="13898"/>
    <cellStyle name="Percent 3 2 2 5 2 6" xfId="9416"/>
    <cellStyle name="Percent 3 2 2 5 3" xfId="573"/>
    <cellStyle name="Percent 3 2 2 5 3 2" xfId="1320"/>
    <cellStyle name="Percent 3 2 2 5 3 2 2" xfId="2814"/>
    <cellStyle name="Percent 3 2 2 5 3 2 2 2" xfId="7295"/>
    <cellStyle name="Percent 3 2 2 5 3 2 2 2 2" xfId="16325"/>
    <cellStyle name="Percent 3 2 2 5 3 2 2 3" xfId="11843"/>
    <cellStyle name="Percent 3 2 2 5 3 2 3" xfId="4308"/>
    <cellStyle name="Percent 3 2 2 5 3 2 3 2" xfId="8789"/>
    <cellStyle name="Percent 3 2 2 5 3 2 3 2 2" xfId="17819"/>
    <cellStyle name="Percent 3 2 2 5 3 2 3 3" xfId="13337"/>
    <cellStyle name="Percent 3 2 2 5 3 2 4" xfId="5801"/>
    <cellStyle name="Percent 3 2 2 5 3 2 4 2" xfId="14831"/>
    <cellStyle name="Percent 3 2 2 5 3 2 5" xfId="10349"/>
    <cellStyle name="Percent 3 2 2 5 3 3" xfId="2067"/>
    <cellStyle name="Percent 3 2 2 5 3 3 2" xfId="6548"/>
    <cellStyle name="Percent 3 2 2 5 3 3 2 2" xfId="15578"/>
    <cellStyle name="Percent 3 2 2 5 3 3 3" xfId="11096"/>
    <cellStyle name="Percent 3 2 2 5 3 4" xfId="3561"/>
    <cellStyle name="Percent 3 2 2 5 3 4 2" xfId="8042"/>
    <cellStyle name="Percent 3 2 2 5 3 4 2 2" xfId="17072"/>
    <cellStyle name="Percent 3 2 2 5 3 4 3" xfId="12590"/>
    <cellStyle name="Percent 3 2 2 5 3 5" xfId="5055"/>
    <cellStyle name="Percent 3 2 2 5 3 5 2" xfId="14084"/>
    <cellStyle name="Percent 3 2 2 5 3 6" xfId="9602"/>
    <cellStyle name="Percent 3 2 2 5 4" xfId="759"/>
    <cellStyle name="Percent 3 2 2 5 4 2" xfId="1506"/>
    <cellStyle name="Percent 3 2 2 5 4 2 2" xfId="3000"/>
    <cellStyle name="Percent 3 2 2 5 4 2 2 2" xfId="7481"/>
    <cellStyle name="Percent 3 2 2 5 4 2 2 2 2" xfId="16511"/>
    <cellStyle name="Percent 3 2 2 5 4 2 2 3" xfId="12029"/>
    <cellStyle name="Percent 3 2 2 5 4 2 3" xfId="4494"/>
    <cellStyle name="Percent 3 2 2 5 4 2 3 2" xfId="8975"/>
    <cellStyle name="Percent 3 2 2 5 4 2 3 2 2" xfId="18005"/>
    <cellStyle name="Percent 3 2 2 5 4 2 3 3" xfId="13523"/>
    <cellStyle name="Percent 3 2 2 5 4 2 4" xfId="5987"/>
    <cellStyle name="Percent 3 2 2 5 4 2 4 2" xfId="15017"/>
    <cellStyle name="Percent 3 2 2 5 4 2 5" xfId="10535"/>
    <cellStyle name="Percent 3 2 2 5 4 3" xfId="2253"/>
    <cellStyle name="Percent 3 2 2 5 4 3 2" xfId="6734"/>
    <cellStyle name="Percent 3 2 2 5 4 3 2 2" xfId="15764"/>
    <cellStyle name="Percent 3 2 2 5 4 3 3" xfId="11282"/>
    <cellStyle name="Percent 3 2 2 5 4 4" xfId="3747"/>
    <cellStyle name="Percent 3 2 2 5 4 4 2" xfId="8228"/>
    <cellStyle name="Percent 3 2 2 5 4 4 2 2" xfId="17258"/>
    <cellStyle name="Percent 3 2 2 5 4 4 3" xfId="12776"/>
    <cellStyle name="Percent 3 2 2 5 4 5" xfId="5241"/>
    <cellStyle name="Percent 3 2 2 5 4 5 2" xfId="14270"/>
    <cellStyle name="Percent 3 2 2 5 4 6" xfId="9788"/>
    <cellStyle name="Percent 3 2 2 5 5" xfId="946"/>
    <cellStyle name="Percent 3 2 2 5 5 2" xfId="2440"/>
    <cellStyle name="Percent 3 2 2 5 5 2 2" xfId="6921"/>
    <cellStyle name="Percent 3 2 2 5 5 2 2 2" xfId="15951"/>
    <cellStyle name="Percent 3 2 2 5 5 2 3" xfId="11469"/>
    <cellStyle name="Percent 3 2 2 5 5 3" xfId="3934"/>
    <cellStyle name="Percent 3 2 2 5 5 3 2" xfId="8415"/>
    <cellStyle name="Percent 3 2 2 5 5 3 2 2" xfId="17445"/>
    <cellStyle name="Percent 3 2 2 5 5 3 3" xfId="12963"/>
    <cellStyle name="Percent 3 2 2 5 5 4" xfId="5428"/>
    <cellStyle name="Percent 3 2 2 5 5 4 2" xfId="14457"/>
    <cellStyle name="Percent 3 2 2 5 5 5" xfId="9975"/>
    <cellStyle name="Percent 3 2 2 5 6" xfId="1695"/>
    <cellStyle name="Percent 3 2 2 5 6 2" xfId="6176"/>
    <cellStyle name="Percent 3 2 2 5 6 2 2" xfId="15206"/>
    <cellStyle name="Percent 3 2 2 5 6 3" xfId="10724"/>
    <cellStyle name="Percent 3 2 2 5 7" xfId="3189"/>
    <cellStyle name="Percent 3 2 2 5 7 2" xfId="7670"/>
    <cellStyle name="Percent 3 2 2 5 7 2 2" xfId="16700"/>
    <cellStyle name="Percent 3 2 2 5 7 3" xfId="12218"/>
    <cellStyle name="Percent 3 2 2 5 8" xfId="4683"/>
    <cellStyle name="Percent 3 2 2 5 8 2" xfId="13712"/>
    <cellStyle name="Percent 3 2 2 5 9" xfId="9230"/>
    <cellStyle name="Percent 3 2 2 6" xfId="221"/>
    <cellStyle name="Percent 3 2 2 6 2" xfId="406"/>
    <cellStyle name="Percent 3 2 2 6 2 2" xfId="1148"/>
    <cellStyle name="Percent 3 2 2 6 2 2 2" xfId="2642"/>
    <cellStyle name="Percent 3 2 2 6 2 2 2 2" xfId="7123"/>
    <cellStyle name="Percent 3 2 2 6 2 2 2 2 2" xfId="16153"/>
    <cellStyle name="Percent 3 2 2 6 2 2 2 3" xfId="11671"/>
    <cellStyle name="Percent 3 2 2 6 2 2 3" xfId="4136"/>
    <cellStyle name="Percent 3 2 2 6 2 2 3 2" xfId="8617"/>
    <cellStyle name="Percent 3 2 2 6 2 2 3 2 2" xfId="17647"/>
    <cellStyle name="Percent 3 2 2 6 2 2 3 3" xfId="13165"/>
    <cellStyle name="Percent 3 2 2 6 2 2 4" xfId="5630"/>
    <cellStyle name="Percent 3 2 2 6 2 2 4 2" xfId="14659"/>
    <cellStyle name="Percent 3 2 2 6 2 2 5" xfId="10177"/>
    <cellStyle name="Percent 3 2 2 6 2 3" xfId="1899"/>
    <cellStyle name="Percent 3 2 2 6 2 3 2" xfId="6380"/>
    <cellStyle name="Percent 3 2 2 6 2 3 2 2" xfId="15410"/>
    <cellStyle name="Percent 3 2 2 6 2 3 3" xfId="10928"/>
    <cellStyle name="Percent 3 2 2 6 2 4" xfId="3393"/>
    <cellStyle name="Percent 3 2 2 6 2 4 2" xfId="7874"/>
    <cellStyle name="Percent 3 2 2 6 2 4 2 2" xfId="16904"/>
    <cellStyle name="Percent 3 2 2 6 2 4 3" xfId="12422"/>
    <cellStyle name="Percent 3 2 2 6 2 5" xfId="4887"/>
    <cellStyle name="Percent 3 2 2 6 2 5 2" xfId="13916"/>
    <cellStyle name="Percent 3 2 2 6 2 6" xfId="9434"/>
    <cellStyle name="Percent 3 2 2 6 3" xfId="591"/>
    <cellStyle name="Percent 3 2 2 6 3 2" xfId="1338"/>
    <cellStyle name="Percent 3 2 2 6 3 2 2" xfId="2832"/>
    <cellStyle name="Percent 3 2 2 6 3 2 2 2" xfId="7313"/>
    <cellStyle name="Percent 3 2 2 6 3 2 2 2 2" xfId="16343"/>
    <cellStyle name="Percent 3 2 2 6 3 2 2 3" xfId="11861"/>
    <cellStyle name="Percent 3 2 2 6 3 2 3" xfId="4326"/>
    <cellStyle name="Percent 3 2 2 6 3 2 3 2" xfId="8807"/>
    <cellStyle name="Percent 3 2 2 6 3 2 3 2 2" xfId="17837"/>
    <cellStyle name="Percent 3 2 2 6 3 2 3 3" xfId="13355"/>
    <cellStyle name="Percent 3 2 2 6 3 2 4" xfId="5819"/>
    <cellStyle name="Percent 3 2 2 6 3 2 4 2" xfId="14849"/>
    <cellStyle name="Percent 3 2 2 6 3 2 5" xfId="10367"/>
    <cellStyle name="Percent 3 2 2 6 3 3" xfId="2085"/>
    <cellStyle name="Percent 3 2 2 6 3 3 2" xfId="6566"/>
    <cellStyle name="Percent 3 2 2 6 3 3 2 2" xfId="15596"/>
    <cellStyle name="Percent 3 2 2 6 3 3 3" xfId="11114"/>
    <cellStyle name="Percent 3 2 2 6 3 4" xfId="3579"/>
    <cellStyle name="Percent 3 2 2 6 3 4 2" xfId="8060"/>
    <cellStyle name="Percent 3 2 2 6 3 4 2 2" xfId="17090"/>
    <cellStyle name="Percent 3 2 2 6 3 4 3" xfId="12608"/>
    <cellStyle name="Percent 3 2 2 6 3 5" xfId="5073"/>
    <cellStyle name="Percent 3 2 2 6 3 5 2" xfId="14102"/>
    <cellStyle name="Percent 3 2 2 6 3 6" xfId="9620"/>
    <cellStyle name="Percent 3 2 2 6 4" xfId="777"/>
    <cellStyle name="Percent 3 2 2 6 4 2" xfId="1524"/>
    <cellStyle name="Percent 3 2 2 6 4 2 2" xfId="3018"/>
    <cellStyle name="Percent 3 2 2 6 4 2 2 2" xfId="7499"/>
    <cellStyle name="Percent 3 2 2 6 4 2 2 2 2" xfId="16529"/>
    <cellStyle name="Percent 3 2 2 6 4 2 2 3" xfId="12047"/>
    <cellStyle name="Percent 3 2 2 6 4 2 3" xfId="4512"/>
    <cellStyle name="Percent 3 2 2 6 4 2 3 2" xfId="8993"/>
    <cellStyle name="Percent 3 2 2 6 4 2 3 2 2" xfId="18023"/>
    <cellStyle name="Percent 3 2 2 6 4 2 3 3" xfId="13541"/>
    <cellStyle name="Percent 3 2 2 6 4 2 4" xfId="6005"/>
    <cellStyle name="Percent 3 2 2 6 4 2 4 2" xfId="15035"/>
    <cellStyle name="Percent 3 2 2 6 4 2 5" xfId="10553"/>
    <cellStyle name="Percent 3 2 2 6 4 3" xfId="2271"/>
    <cellStyle name="Percent 3 2 2 6 4 3 2" xfId="6752"/>
    <cellStyle name="Percent 3 2 2 6 4 3 2 2" xfId="15782"/>
    <cellStyle name="Percent 3 2 2 6 4 3 3" xfId="11300"/>
    <cellStyle name="Percent 3 2 2 6 4 4" xfId="3765"/>
    <cellStyle name="Percent 3 2 2 6 4 4 2" xfId="8246"/>
    <cellStyle name="Percent 3 2 2 6 4 4 2 2" xfId="17276"/>
    <cellStyle name="Percent 3 2 2 6 4 4 3" xfId="12794"/>
    <cellStyle name="Percent 3 2 2 6 4 5" xfId="5259"/>
    <cellStyle name="Percent 3 2 2 6 4 5 2" xfId="14288"/>
    <cellStyle name="Percent 3 2 2 6 4 6" xfId="9806"/>
    <cellStyle name="Percent 3 2 2 6 5" xfId="964"/>
    <cellStyle name="Percent 3 2 2 6 5 2" xfId="2458"/>
    <cellStyle name="Percent 3 2 2 6 5 2 2" xfId="6939"/>
    <cellStyle name="Percent 3 2 2 6 5 2 2 2" xfId="15969"/>
    <cellStyle name="Percent 3 2 2 6 5 2 3" xfId="11487"/>
    <cellStyle name="Percent 3 2 2 6 5 3" xfId="3952"/>
    <cellStyle name="Percent 3 2 2 6 5 3 2" xfId="8433"/>
    <cellStyle name="Percent 3 2 2 6 5 3 2 2" xfId="17463"/>
    <cellStyle name="Percent 3 2 2 6 5 3 3" xfId="12981"/>
    <cellStyle name="Percent 3 2 2 6 5 4" xfId="5446"/>
    <cellStyle name="Percent 3 2 2 6 5 4 2" xfId="14475"/>
    <cellStyle name="Percent 3 2 2 6 5 5" xfId="9993"/>
    <cellStyle name="Percent 3 2 2 6 6" xfId="1713"/>
    <cellStyle name="Percent 3 2 2 6 6 2" xfId="6194"/>
    <cellStyle name="Percent 3 2 2 6 6 2 2" xfId="15224"/>
    <cellStyle name="Percent 3 2 2 6 6 3" xfId="10742"/>
    <cellStyle name="Percent 3 2 2 6 7" xfId="3207"/>
    <cellStyle name="Percent 3 2 2 6 7 2" xfId="7688"/>
    <cellStyle name="Percent 3 2 2 6 7 2 2" xfId="16718"/>
    <cellStyle name="Percent 3 2 2 6 7 3" xfId="12236"/>
    <cellStyle name="Percent 3 2 2 6 8" xfId="4701"/>
    <cellStyle name="Percent 3 2 2 6 8 2" xfId="13730"/>
    <cellStyle name="Percent 3 2 2 6 9" xfId="9248"/>
    <cellStyle name="Percent 3 2 2 7" xfId="243"/>
    <cellStyle name="Percent 3 2 2 7 2" xfId="429"/>
    <cellStyle name="Percent 3 2 2 7 2 2" xfId="1171"/>
    <cellStyle name="Percent 3 2 2 7 2 2 2" xfId="2665"/>
    <cellStyle name="Percent 3 2 2 7 2 2 2 2" xfId="7146"/>
    <cellStyle name="Percent 3 2 2 7 2 2 2 2 2" xfId="16176"/>
    <cellStyle name="Percent 3 2 2 7 2 2 2 3" xfId="11694"/>
    <cellStyle name="Percent 3 2 2 7 2 2 3" xfId="4159"/>
    <cellStyle name="Percent 3 2 2 7 2 2 3 2" xfId="8640"/>
    <cellStyle name="Percent 3 2 2 7 2 2 3 2 2" xfId="17670"/>
    <cellStyle name="Percent 3 2 2 7 2 2 3 3" xfId="13188"/>
    <cellStyle name="Percent 3 2 2 7 2 2 4" xfId="5652"/>
    <cellStyle name="Percent 3 2 2 7 2 2 4 2" xfId="14682"/>
    <cellStyle name="Percent 3 2 2 7 2 2 5" xfId="10200"/>
    <cellStyle name="Percent 3 2 2 7 2 3" xfId="1922"/>
    <cellStyle name="Percent 3 2 2 7 2 3 2" xfId="6403"/>
    <cellStyle name="Percent 3 2 2 7 2 3 2 2" xfId="15433"/>
    <cellStyle name="Percent 3 2 2 7 2 3 3" xfId="10951"/>
    <cellStyle name="Percent 3 2 2 7 2 4" xfId="3416"/>
    <cellStyle name="Percent 3 2 2 7 2 4 2" xfId="7897"/>
    <cellStyle name="Percent 3 2 2 7 2 4 2 2" xfId="16927"/>
    <cellStyle name="Percent 3 2 2 7 2 4 3" xfId="12445"/>
    <cellStyle name="Percent 3 2 2 7 2 5" xfId="4910"/>
    <cellStyle name="Percent 3 2 2 7 2 5 2" xfId="13939"/>
    <cellStyle name="Percent 3 2 2 7 2 6" xfId="9457"/>
    <cellStyle name="Percent 3 2 2 7 3" xfId="614"/>
    <cellStyle name="Percent 3 2 2 7 3 2" xfId="1361"/>
    <cellStyle name="Percent 3 2 2 7 3 2 2" xfId="2855"/>
    <cellStyle name="Percent 3 2 2 7 3 2 2 2" xfId="7336"/>
    <cellStyle name="Percent 3 2 2 7 3 2 2 2 2" xfId="16366"/>
    <cellStyle name="Percent 3 2 2 7 3 2 2 3" xfId="11884"/>
    <cellStyle name="Percent 3 2 2 7 3 2 3" xfId="4349"/>
    <cellStyle name="Percent 3 2 2 7 3 2 3 2" xfId="8830"/>
    <cellStyle name="Percent 3 2 2 7 3 2 3 2 2" xfId="17860"/>
    <cellStyle name="Percent 3 2 2 7 3 2 3 3" xfId="13378"/>
    <cellStyle name="Percent 3 2 2 7 3 2 4" xfId="5842"/>
    <cellStyle name="Percent 3 2 2 7 3 2 4 2" xfId="14872"/>
    <cellStyle name="Percent 3 2 2 7 3 2 5" xfId="10390"/>
    <cellStyle name="Percent 3 2 2 7 3 3" xfId="2108"/>
    <cellStyle name="Percent 3 2 2 7 3 3 2" xfId="6589"/>
    <cellStyle name="Percent 3 2 2 7 3 3 2 2" xfId="15619"/>
    <cellStyle name="Percent 3 2 2 7 3 3 3" xfId="11137"/>
    <cellStyle name="Percent 3 2 2 7 3 4" xfId="3602"/>
    <cellStyle name="Percent 3 2 2 7 3 4 2" xfId="8083"/>
    <cellStyle name="Percent 3 2 2 7 3 4 2 2" xfId="17113"/>
    <cellStyle name="Percent 3 2 2 7 3 4 3" xfId="12631"/>
    <cellStyle name="Percent 3 2 2 7 3 5" xfId="5096"/>
    <cellStyle name="Percent 3 2 2 7 3 5 2" xfId="14125"/>
    <cellStyle name="Percent 3 2 2 7 3 6" xfId="9643"/>
    <cellStyle name="Percent 3 2 2 7 4" xfId="800"/>
    <cellStyle name="Percent 3 2 2 7 4 2" xfId="1547"/>
    <cellStyle name="Percent 3 2 2 7 4 2 2" xfId="3041"/>
    <cellStyle name="Percent 3 2 2 7 4 2 2 2" xfId="7522"/>
    <cellStyle name="Percent 3 2 2 7 4 2 2 2 2" xfId="16552"/>
    <cellStyle name="Percent 3 2 2 7 4 2 2 3" xfId="12070"/>
    <cellStyle name="Percent 3 2 2 7 4 2 3" xfId="4535"/>
    <cellStyle name="Percent 3 2 2 7 4 2 3 2" xfId="9016"/>
    <cellStyle name="Percent 3 2 2 7 4 2 3 2 2" xfId="18046"/>
    <cellStyle name="Percent 3 2 2 7 4 2 3 3" xfId="13564"/>
    <cellStyle name="Percent 3 2 2 7 4 2 4" xfId="6028"/>
    <cellStyle name="Percent 3 2 2 7 4 2 4 2" xfId="15058"/>
    <cellStyle name="Percent 3 2 2 7 4 2 5" xfId="10576"/>
    <cellStyle name="Percent 3 2 2 7 4 3" xfId="2294"/>
    <cellStyle name="Percent 3 2 2 7 4 3 2" xfId="6775"/>
    <cellStyle name="Percent 3 2 2 7 4 3 2 2" xfId="15805"/>
    <cellStyle name="Percent 3 2 2 7 4 3 3" xfId="11323"/>
    <cellStyle name="Percent 3 2 2 7 4 4" xfId="3788"/>
    <cellStyle name="Percent 3 2 2 7 4 4 2" xfId="8269"/>
    <cellStyle name="Percent 3 2 2 7 4 4 2 2" xfId="17299"/>
    <cellStyle name="Percent 3 2 2 7 4 4 3" xfId="12817"/>
    <cellStyle name="Percent 3 2 2 7 4 5" xfId="5282"/>
    <cellStyle name="Percent 3 2 2 7 4 5 2" xfId="14311"/>
    <cellStyle name="Percent 3 2 2 7 4 6" xfId="9829"/>
    <cellStyle name="Percent 3 2 2 7 5" xfId="987"/>
    <cellStyle name="Percent 3 2 2 7 5 2" xfId="2481"/>
    <cellStyle name="Percent 3 2 2 7 5 2 2" xfId="6962"/>
    <cellStyle name="Percent 3 2 2 7 5 2 2 2" xfId="15992"/>
    <cellStyle name="Percent 3 2 2 7 5 2 3" xfId="11510"/>
    <cellStyle name="Percent 3 2 2 7 5 3" xfId="3975"/>
    <cellStyle name="Percent 3 2 2 7 5 3 2" xfId="8456"/>
    <cellStyle name="Percent 3 2 2 7 5 3 2 2" xfId="17486"/>
    <cellStyle name="Percent 3 2 2 7 5 3 3" xfId="13004"/>
    <cellStyle name="Percent 3 2 2 7 5 4" xfId="5469"/>
    <cellStyle name="Percent 3 2 2 7 5 4 2" xfId="14498"/>
    <cellStyle name="Percent 3 2 2 7 5 5" xfId="10016"/>
    <cellStyle name="Percent 3 2 2 7 6" xfId="1736"/>
    <cellStyle name="Percent 3 2 2 7 6 2" xfId="6217"/>
    <cellStyle name="Percent 3 2 2 7 6 2 2" xfId="15247"/>
    <cellStyle name="Percent 3 2 2 7 6 3" xfId="10765"/>
    <cellStyle name="Percent 3 2 2 7 7" xfId="3230"/>
    <cellStyle name="Percent 3 2 2 7 7 2" xfId="7711"/>
    <cellStyle name="Percent 3 2 2 7 7 2 2" xfId="16741"/>
    <cellStyle name="Percent 3 2 2 7 7 3" xfId="12259"/>
    <cellStyle name="Percent 3 2 2 7 8" xfId="4724"/>
    <cellStyle name="Percent 3 2 2 7 8 2" xfId="13753"/>
    <cellStyle name="Percent 3 2 2 7 9" xfId="9271"/>
    <cellStyle name="Percent 3 2 2 8" xfId="266"/>
    <cellStyle name="Percent 3 2 2 8 2" xfId="452"/>
    <cellStyle name="Percent 3 2 2 8 2 2" xfId="1194"/>
    <cellStyle name="Percent 3 2 2 8 2 2 2" xfId="2688"/>
    <cellStyle name="Percent 3 2 2 8 2 2 2 2" xfId="7169"/>
    <cellStyle name="Percent 3 2 2 8 2 2 2 2 2" xfId="16199"/>
    <cellStyle name="Percent 3 2 2 8 2 2 2 3" xfId="11717"/>
    <cellStyle name="Percent 3 2 2 8 2 2 3" xfId="4182"/>
    <cellStyle name="Percent 3 2 2 8 2 2 3 2" xfId="8663"/>
    <cellStyle name="Percent 3 2 2 8 2 2 3 2 2" xfId="17693"/>
    <cellStyle name="Percent 3 2 2 8 2 2 3 3" xfId="13211"/>
    <cellStyle name="Percent 3 2 2 8 2 2 4" xfId="5675"/>
    <cellStyle name="Percent 3 2 2 8 2 2 4 2" xfId="14705"/>
    <cellStyle name="Percent 3 2 2 8 2 2 5" xfId="10223"/>
    <cellStyle name="Percent 3 2 2 8 2 3" xfId="1945"/>
    <cellStyle name="Percent 3 2 2 8 2 3 2" xfId="6426"/>
    <cellStyle name="Percent 3 2 2 8 2 3 2 2" xfId="15456"/>
    <cellStyle name="Percent 3 2 2 8 2 3 3" xfId="10974"/>
    <cellStyle name="Percent 3 2 2 8 2 4" xfId="3439"/>
    <cellStyle name="Percent 3 2 2 8 2 4 2" xfId="7920"/>
    <cellStyle name="Percent 3 2 2 8 2 4 2 2" xfId="16950"/>
    <cellStyle name="Percent 3 2 2 8 2 4 3" xfId="12468"/>
    <cellStyle name="Percent 3 2 2 8 2 5" xfId="4933"/>
    <cellStyle name="Percent 3 2 2 8 2 5 2" xfId="13962"/>
    <cellStyle name="Percent 3 2 2 8 2 6" xfId="9480"/>
    <cellStyle name="Percent 3 2 2 8 3" xfId="637"/>
    <cellStyle name="Percent 3 2 2 8 3 2" xfId="1384"/>
    <cellStyle name="Percent 3 2 2 8 3 2 2" xfId="2878"/>
    <cellStyle name="Percent 3 2 2 8 3 2 2 2" xfId="7359"/>
    <cellStyle name="Percent 3 2 2 8 3 2 2 2 2" xfId="16389"/>
    <cellStyle name="Percent 3 2 2 8 3 2 2 3" xfId="11907"/>
    <cellStyle name="Percent 3 2 2 8 3 2 3" xfId="4372"/>
    <cellStyle name="Percent 3 2 2 8 3 2 3 2" xfId="8853"/>
    <cellStyle name="Percent 3 2 2 8 3 2 3 2 2" xfId="17883"/>
    <cellStyle name="Percent 3 2 2 8 3 2 3 3" xfId="13401"/>
    <cellStyle name="Percent 3 2 2 8 3 2 4" xfId="5865"/>
    <cellStyle name="Percent 3 2 2 8 3 2 4 2" xfId="14895"/>
    <cellStyle name="Percent 3 2 2 8 3 2 5" xfId="10413"/>
    <cellStyle name="Percent 3 2 2 8 3 3" xfId="2131"/>
    <cellStyle name="Percent 3 2 2 8 3 3 2" xfId="6612"/>
    <cellStyle name="Percent 3 2 2 8 3 3 2 2" xfId="15642"/>
    <cellStyle name="Percent 3 2 2 8 3 3 3" xfId="11160"/>
    <cellStyle name="Percent 3 2 2 8 3 4" xfId="3625"/>
    <cellStyle name="Percent 3 2 2 8 3 4 2" xfId="8106"/>
    <cellStyle name="Percent 3 2 2 8 3 4 2 2" xfId="17136"/>
    <cellStyle name="Percent 3 2 2 8 3 4 3" xfId="12654"/>
    <cellStyle name="Percent 3 2 2 8 3 5" xfId="5119"/>
    <cellStyle name="Percent 3 2 2 8 3 5 2" xfId="14148"/>
    <cellStyle name="Percent 3 2 2 8 3 6" xfId="9666"/>
    <cellStyle name="Percent 3 2 2 8 4" xfId="823"/>
    <cellStyle name="Percent 3 2 2 8 4 2" xfId="1570"/>
    <cellStyle name="Percent 3 2 2 8 4 2 2" xfId="3064"/>
    <cellStyle name="Percent 3 2 2 8 4 2 2 2" xfId="7545"/>
    <cellStyle name="Percent 3 2 2 8 4 2 2 2 2" xfId="16575"/>
    <cellStyle name="Percent 3 2 2 8 4 2 2 3" xfId="12093"/>
    <cellStyle name="Percent 3 2 2 8 4 2 3" xfId="4558"/>
    <cellStyle name="Percent 3 2 2 8 4 2 3 2" xfId="9039"/>
    <cellStyle name="Percent 3 2 2 8 4 2 3 2 2" xfId="18069"/>
    <cellStyle name="Percent 3 2 2 8 4 2 3 3" xfId="13587"/>
    <cellStyle name="Percent 3 2 2 8 4 2 4" xfId="6051"/>
    <cellStyle name="Percent 3 2 2 8 4 2 4 2" xfId="15081"/>
    <cellStyle name="Percent 3 2 2 8 4 2 5" xfId="10599"/>
    <cellStyle name="Percent 3 2 2 8 4 3" xfId="2317"/>
    <cellStyle name="Percent 3 2 2 8 4 3 2" xfId="6798"/>
    <cellStyle name="Percent 3 2 2 8 4 3 2 2" xfId="15828"/>
    <cellStyle name="Percent 3 2 2 8 4 3 3" xfId="11346"/>
    <cellStyle name="Percent 3 2 2 8 4 4" xfId="3811"/>
    <cellStyle name="Percent 3 2 2 8 4 4 2" xfId="8292"/>
    <cellStyle name="Percent 3 2 2 8 4 4 2 2" xfId="17322"/>
    <cellStyle name="Percent 3 2 2 8 4 4 3" xfId="12840"/>
    <cellStyle name="Percent 3 2 2 8 4 5" xfId="5305"/>
    <cellStyle name="Percent 3 2 2 8 4 5 2" xfId="14334"/>
    <cellStyle name="Percent 3 2 2 8 4 6" xfId="9852"/>
    <cellStyle name="Percent 3 2 2 8 5" xfId="1010"/>
    <cellStyle name="Percent 3 2 2 8 5 2" xfId="2504"/>
    <cellStyle name="Percent 3 2 2 8 5 2 2" xfId="6985"/>
    <cellStyle name="Percent 3 2 2 8 5 2 2 2" xfId="16015"/>
    <cellStyle name="Percent 3 2 2 8 5 2 3" xfId="11533"/>
    <cellStyle name="Percent 3 2 2 8 5 3" xfId="3998"/>
    <cellStyle name="Percent 3 2 2 8 5 3 2" xfId="8479"/>
    <cellStyle name="Percent 3 2 2 8 5 3 2 2" xfId="17509"/>
    <cellStyle name="Percent 3 2 2 8 5 3 3" xfId="13027"/>
    <cellStyle name="Percent 3 2 2 8 5 4" xfId="5492"/>
    <cellStyle name="Percent 3 2 2 8 5 4 2" xfId="14521"/>
    <cellStyle name="Percent 3 2 2 8 5 5" xfId="10039"/>
    <cellStyle name="Percent 3 2 2 8 6" xfId="1759"/>
    <cellStyle name="Percent 3 2 2 8 6 2" xfId="6240"/>
    <cellStyle name="Percent 3 2 2 8 6 2 2" xfId="15270"/>
    <cellStyle name="Percent 3 2 2 8 6 3" xfId="10788"/>
    <cellStyle name="Percent 3 2 2 8 7" xfId="3253"/>
    <cellStyle name="Percent 3 2 2 8 7 2" xfId="7734"/>
    <cellStyle name="Percent 3 2 2 8 7 2 2" xfId="16764"/>
    <cellStyle name="Percent 3 2 2 8 7 3" xfId="12282"/>
    <cellStyle name="Percent 3 2 2 8 8" xfId="4747"/>
    <cellStyle name="Percent 3 2 2 8 8 2" xfId="13776"/>
    <cellStyle name="Percent 3 2 2 8 9" xfId="9294"/>
    <cellStyle name="Percent 3 2 2 9" xfId="289"/>
    <cellStyle name="Percent 3 2 2 9 2" xfId="1033"/>
    <cellStyle name="Percent 3 2 2 9 2 2" xfId="2527"/>
    <cellStyle name="Percent 3 2 2 9 2 2 2" xfId="7008"/>
    <cellStyle name="Percent 3 2 2 9 2 2 2 2" xfId="16038"/>
    <cellStyle name="Percent 3 2 2 9 2 2 3" xfId="11556"/>
    <cellStyle name="Percent 3 2 2 9 2 3" xfId="4021"/>
    <cellStyle name="Percent 3 2 2 9 2 3 2" xfId="8502"/>
    <cellStyle name="Percent 3 2 2 9 2 3 2 2" xfId="17532"/>
    <cellStyle name="Percent 3 2 2 9 2 3 3" xfId="13050"/>
    <cellStyle name="Percent 3 2 2 9 2 4" xfId="5515"/>
    <cellStyle name="Percent 3 2 2 9 2 4 2" xfId="14544"/>
    <cellStyle name="Percent 3 2 2 9 2 5" xfId="10062"/>
    <cellStyle name="Percent 3 2 2 9 3" xfId="1782"/>
    <cellStyle name="Percent 3 2 2 9 3 2" xfId="6263"/>
    <cellStyle name="Percent 3 2 2 9 3 2 2" xfId="15293"/>
    <cellStyle name="Percent 3 2 2 9 3 3" xfId="10811"/>
    <cellStyle name="Percent 3 2 2 9 4" xfId="3276"/>
    <cellStyle name="Percent 3 2 2 9 4 2" xfId="7757"/>
    <cellStyle name="Percent 3 2 2 9 4 2 2" xfId="16787"/>
    <cellStyle name="Percent 3 2 2 9 4 3" xfId="12305"/>
    <cellStyle name="Percent 3 2 2 9 5" xfId="4770"/>
    <cellStyle name="Percent 3 2 2 9 5 2" xfId="13799"/>
    <cellStyle name="Percent 3 2 2 9 6" xfId="9317"/>
    <cellStyle name="Percent 3 2 3" xfId="118"/>
    <cellStyle name="Percent 3 2 3 2" xfId="302"/>
    <cellStyle name="Percent 3 2 3 2 2" xfId="1046"/>
    <cellStyle name="Percent 3 2 3 2 2 2" xfId="2540"/>
    <cellStyle name="Percent 3 2 3 2 2 2 2" xfId="7021"/>
    <cellStyle name="Percent 3 2 3 2 2 2 2 2" xfId="16051"/>
    <cellStyle name="Percent 3 2 3 2 2 2 3" xfId="11569"/>
    <cellStyle name="Percent 3 2 3 2 2 3" xfId="4034"/>
    <cellStyle name="Percent 3 2 3 2 2 3 2" xfId="8515"/>
    <cellStyle name="Percent 3 2 3 2 2 3 2 2" xfId="17545"/>
    <cellStyle name="Percent 3 2 3 2 2 3 3" xfId="13063"/>
    <cellStyle name="Percent 3 2 3 2 2 4" xfId="5528"/>
    <cellStyle name="Percent 3 2 3 2 2 4 2" xfId="14557"/>
    <cellStyle name="Percent 3 2 3 2 2 5" xfId="10075"/>
    <cellStyle name="Percent 3 2 3 2 3" xfId="1795"/>
    <cellStyle name="Percent 3 2 3 2 3 2" xfId="6276"/>
    <cellStyle name="Percent 3 2 3 2 3 2 2" xfId="15306"/>
    <cellStyle name="Percent 3 2 3 2 3 3" xfId="10824"/>
    <cellStyle name="Percent 3 2 3 2 4" xfId="3289"/>
    <cellStyle name="Percent 3 2 3 2 4 2" xfId="7770"/>
    <cellStyle name="Percent 3 2 3 2 4 2 2" xfId="16800"/>
    <cellStyle name="Percent 3 2 3 2 4 3" xfId="12318"/>
    <cellStyle name="Percent 3 2 3 2 5" xfId="4783"/>
    <cellStyle name="Percent 3 2 3 2 5 2" xfId="13812"/>
    <cellStyle name="Percent 3 2 3 2 6" xfId="9330"/>
    <cellStyle name="Percent 3 2 3 3" xfId="487"/>
    <cellStyle name="Percent 3 2 3 3 2" xfId="1234"/>
    <cellStyle name="Percent 3 2 3 3 2 2" xfId="2728"/>
    <cellStyle name="Percent 3 2 3 3 2 2 2" xfId="7209"/>
    <cellStyle name="Percent 3 2 3 3 2 2 2 2" xfId="16239"/>
    <cellStyle name="Percent 3 2 3 3 2 2 3" xfId="11757"/>
    <cellStyle name="Percent 3 2 3 3 2 3" xfId="4222"/>
    <cellStyle name="Percent 3 2 3 3 2 3 2" xfId="8703"/>
    <cellStyle name="Percent 3 2 3 3 2 3 2 2" xfId="17733"/>
    <cellStyle name="Percent 3 2 3 3 2 3 3" xfId="13251"/>
    <cellStyle name="Percent 3 2 3 3 2 4" xfId="5715"/>
    <cellStyle name="Percent 3 2 3 3 2 4 2" xfId="14745"/>
    <cellStyle name="Percent 3 2 3 3 2 5" xfId="10263"/>
    <cellStyle name="Percent 3 2 3 3 3" xfId="1981"/>
    <cellStyle name="Percent 3 2 3 3 3 2" xfId="6462"/>
    <cellStyle name="Percent 3 2 3 3 3 2 2" xfId="15492"/>
    <cellStyle name="Percent 3 2 3 3 3 3" xfId="11010"/>
    <cellStyle name="Percent 3 2 3 3 4" xfId="3475"/>
    <cellStyle name="Percent 3 2 3 3 4 2" xfId="7956"/>
    <cellStyle name="Percent 3 2 3 3 4 2 2" xfId="16986"/>
    <cellStyle name="Percent 3 2 3 3 4 3" xfId="12504"/>
    <cellStyle name="Percent 3 2 3 3 5" xfId="4969"/>
    <cellStyle name="Percent 3 2 3 3 5 2" xfId="13998"/>
    <cellStyle name="Percent 3 2 3 3 6" xfId="9516"/>
    <cellStyle name="Percent 3 2 3 4" xfId="673"/>
    <cellStyle name="Percent 3 2 3 4 2" xfId="1420"/>
    <cellStyle name="Percent 3 2 3 4 2 2" xfId="2914"/>
    <cellStyle name="Percent 3 2 3 4 2 2 2" xfId="7395"/>
    <cellStyle name="Percent 3 2 3 4 2 2 2 2" xfId="16425"/>
    <cellStyle name="Percent 3 2 3 4 2 2 3" xfId="11943"/>
    <cellStyle name="Percent 3 2 3 4 2 3" xfId="4408"/>
    <cellStyle name="Percent 3 2 3 4 2 3 2" xfId="8889"/>
    <cellStyle name="Percent 3 2 3 4 2 3 2 2" xfId="17919"/>
    <cellStyle name="Percent 3 2 3 4 2 3 3" xfId="13437"/>
    <cellStyle name="Percent 3 2 3 4 2 4" xfId="5901"/>
    <cellStyle name="Percent 3 2 3 4 2 4 2" xfId="14931"/>
    <cellStyle name="Percent 3 2 3 4 2 5" xfId="10449"/>
    <cellStyle name="Percent 3 2 3 4 3" xfId="2167"/>
    <cellStyle name="Percent 3 2 3 4 3 2" xfId="6648"/>
    <cellStyle name="Percent 3 2 3 4 3 2 2" xfId="15678"/>
    <cellStyle name="Percent 3 2 3 4 3 3" xfId="11196"/>
    <cellStyle name="Percent 3 2 3 4 4" xfId="3661"/>
    <cellStyle name="Percent 3 2 3 4 4 2" xfId="8142"/>
    <cellStyle name="Percent 3 2 3 4 4 2 2" xfId="17172"/>
    <cellStyle name="Percent 3 2 3 4 4 3" xfId="12690"/>
    <cellStyle name="Percent 3 2 3 4 5" xfId="5155"/>
    <cellStyle name="Percent 3 2 3 4 5 2" xfId="14184"/>
    <cellStyle name="Percent 3 2 3 4 6" xfId="9702"/>
    <cellStyle name="Percent 3 2 3 5" xfId="860"/>
    <cellStyle name="Percent 3 2 3 5 2" xfId="2354"/>
    <cellStyle name="Percent 3 2 3 5 2 2" xfId="6835"/>
    <cellStyle name="Percent 3 2 3 5 2 2 2" xfId="15865"/>
    <cellStyle name="Percent 3 2 3 5 2 3" xfId="11383"/>
    <cellStyle name="Percent 3 2 3 5 3" xfId="3848"/>
    <cellStyle name="Percent 3 2 3 5 3 2" xfId="8329"/>
    <cellStyle name="Percent 3 2 3 5 3 2 2" xfId="17359"/>
    <cellStyle name="Percent 3 2 3 5 3 3" xfId="12877"/>
    <cellStyle name="Percent 3 2 3 5 4" xfId="5342"/>
    <cellStyle name="Percent 3 2 3 5 4 2" xfId="14371"/>
    <cellStyle name="Percent 3 2 3 5 5" xfId="9889"/>
    <cellStyle name="Percent 3 2 3 6" xfId="1609"/>
    <cellStyle name="Percent 3 2 3 6 2" xfId="6090"/>
    <cellStyle name="Percent 3 2 3 6 2 2" xfId="15120"/>
    <cellStyle name="Percent 3 2 3 6 3" xfId="10638"/>
    <cellStyle name="Percent 3 2 3 7" xfId="3103"/>
    <cellStyle name="Percent 3 2 3 7 2" xfId="7584"/>
    <cellStyle name="Percent 3 2 3 7 2 2" xfId="16614"/>
    <cellStyle name="Percent 3 2 3 7 3" xfId="12132"/>
    <cellStyle name="Percent 3 2 3 8" xfId="4597"/>
    <cellStyle name="Percent 3 2 3 8 2" xfId="13626"/>
    <cellStyle name="Percent 3 2 3 9" xfId="9144"/>
    <cellStyle name="Percent 3 2 4" xfId="141"/>
    <cellStyle name="Percent 3 2 4 2" xfId="325"/>
    <cellStyle name="Percent 3 2 4 2 2" xfId="1069"/>
    <cellStyle name="Percent 3 2 4 2 2 2" xfId="2563"/>
    <cellStyle name="Percent 3 2 4 2 2 2 2" xfId="7044"/>
    <cellStyle name="Percent 3 2 4 2 2 2 2 2" xfId="16074"/>
    <cellStyle name="Percent 3 2 4 2 2 2 3" xfId="11592"/>
    <cellStyle name="Percent 3 2 4 2 2 3" xfId="4057"/>
    <cellStyle name="Percent 3 2 4 2 2 3 2" xfId="8538"/>
    <cellStyle name="Percent 3 2 4 2 2 3 2 2" xfId="17568"/>
    <cellStyle name="Percent 3 2 4 2 2 3 3" xfId="13086"/>
    <cellStyle name="Percent 3 2 4 2 2 4" xfId="5551"/>
    <cellStyle name="Percent 3 2 4 2 2 4 2" xfId="14580"/>
    <cellStyle name="Percent 3 2 4 2 2 5" xfId="10098"/>
    <cellStyle name="Percent 3 2 4 2 3" xfId="1818"/>
    <cellStyle name="Percent 3 2 4 2 3 2" xfId="6299"/>
    <cellStyle name="Percent 3 2 4 2 3 2 2" xfId="15329"/>
    <cellStyle name="Percent 3 2 4 2 3 3" xfId="10847"/>
    <cellStyle name="Percent 3 2 4 2 4" xfId="3312"/>
    <cellStyle name="Percent 3 2 4 2 4 2" xfId="7793"/>
    <cellStyle name="Percent 3 2 4 2 4 2 2" xfId="16823"/>
    <cellStyle name="Percent 3 2 4 2 4 3" xfId="12341"/>
    <cellStyle name="Percent 3 2 4 2 5" xfId="4806"/>
    <cellStyle name="Percent 3 2 4 2 5 2" xfId="13835"/>
    <cellStyle name="Percent 3 2 4 2 6" xfId="9353"/>
    <cellStyle name="Percent 3 2 4 3" xfId="510"/>
    <cellStyle name="Percent 3 2 4 3 2" xfId="1257"/>
    <cellStyle name="Percent 3 2 4 3 2 2" xfId="2751"/>
    <cellStyle name="Percent 3 2 4 3 2 2 2" xfId="7232"/>
    <cellStyle name="Percent 3 2 4 3 2 2 2 2" xfId="16262"/>
    <cellStyle name="Percent 3 2 4 3 2 2 3" xfId="11780"/>
    <cellStyle name="Percent 3 2 4 3 2 3" xfId="4245"/>
    <cellStyle name="Percent 3 2 4 3 2 3 2" xfId="8726"/>
    <cellStyle name="Percent 3 2 4 3 2 3 2 2" xfId="17756"/>
    <cellStyle name="Percent 3 2 4 3 2 3 3" xfId="13274"/>
    <cellStyle name="Percent 3 2 4 3 2 4" xfId="5738"/>
    <cellStyle name="Percent 3 2 4 3 2 4 2" xfId="14768"/>
    <cellStyle name="Percent 3 2 4 3 2 5" xfId="10286"/>
    <cellStyle name="Percent 3 2 4 3 3" xfId="2004"/>
    <cellStyle name="Percent 3 2 4 3 3 2" xfId="6485"/>
    <cellStyle name="Percent 3 2 4 3 3 2 2" xfId="15515"/>
    <cellStyle name="Percent 3 2 4 3 3 3" xfId="11033"/>
    <cellStyle name="Percent 3 2 4 3 4" xfId="3498"/>
    <cellStyle name="Percent 3 2 4 3 4 2" xfId="7979"/>
    <cellStyle name="Percent 3 2 4 3 4 2 2" xfId="17009"/>
    <cellStyle name="Percent 3 2 4 3 4 3" xfId="12527"/>
    <cellStyle name="Percent 3 2 4 3 5" xfId="4992"/>
    <cellStyle name="Percent 3 2 4 3 5 2" xfId="14021"/>
    <cellStyle name="Percent 3 2 4 3 6" xfId="9539"/>
    <cellStyle name="Percent 3 2 4 4" xfId="696"/>
    <cellStyle name="Percent 3 2 4 4 2" xfId="1443"/>
    <cellStyle name="Percent 3 2 4 4 2 2" xfId="2937"/>
    <cellStyle name="Percent 3 2 4 4 2 2 2" xfId="7418"/>
    <cellStyle name="Percent 3 2 4 4 2 2 2 2" xfId="16448"/>
    <cellStyle name="Percent 3 2 4 4 2 2 3" xfId="11966"/>
    <cellStyle name="Percent 3 2 4 4 2 3" xfId="4431"/>
    <cellStyle name="Percent 3 2 4 4 2 3 2" xfId="8912"/>
    <cellStyle name="Percent 3 2 4 4 2 3 2 2" xfId="17942"/>
    <cellStyle name="Percent 3 2 4 4 2 3 3" xfId="13460"/>
    <cellStyle name="Percent 3 2 4 4 2 4" xfId="5924"/>
    <cellStyle name="Percent 3 2 4 4 2 4 2" xfId="14954"/>
    <cellStyle name="Percent 3 2 4 4 2 5" xfId="10472"/>
    <cellStyle name="Percent 3 2 4 4 3" xfId="2190"/>
    <cellStyle name="Percent 3 2 4 4 3 2" xfId="6671"/>
    <cellStyle name="Percent 3 2 4 4 3 2 2" xfId="15701"/>
    <cellStyle name="Percent 3 2 4 4 3 3" xfId="11219"/>
    <cellStyle name="Percent 3 2 4 4 4" xfId="3684"/>
    <cellStyle name="Percent 3 2 4 4 4 2" xfId="8165"/>
    <cellStyle name="Percent 3 2 4 4 4 2 2" xfId="17195"/>
    <cellStyle name="Percent 3 2 4 4 4 3" xfId="12713"/>
    <cellStyle name="Percent 3 2 4 4 5" xfId="5178"/>
    <cellStyle name="Percent 3 2 4 4 5 2" xfId="14207"/>
    <cellStyle name="Percent 3 2 4 4 6" xfId="9725"/>
    <cellStyle name="Percent 3 2 4 5" xfId="883"/>
    <cellStyle name="Percent 3 2 4 5 2" xfId="2377"/>
    <cellStyle name="Percent 3 2 4 5 2 2" xfId="6858"/>
    <cellStyle name="Percent 3 2 4 5 2 2 2" xfId="15888"/>
    <cellStyle name="Percent 3 2 4 5 2 3" xfId="11406"/>
    <cellStyle name="Percent 3 2 4 5 3" xfId="3871"/>
    <cellStyle name="Percent 3 2 4 5 3 2" xfId="8352"/>
    <cellStyle name="Percent 3 2 4 5 3 2 2" xfId="17382"/>
    <cellStyle name="Percent 3 2 4 5 3 3" xfId="12900"/>
    <cellStyle name="Percent 3 2 4 5 4" xfId="5365"/>
    <cellStyle name="Percent 3 2 4 5 4 2" xfId="14394"/>
    <cellStyle name="Percent 3 2 4 5 5" xfId="9912"/>
    <cellStyle name="Percent 3 2 4 6" xfId="1632"/>
    <cellStyle name="Percent 3 2 4 6 2" xfId="6113"/>
    <cellStyle name="Percent 3 2 4 6 2 2" xfId="15143"/>
    <cellStyle name="Percent 3 2 4 6 3" xfId="10661"/>
    <cellStyle name="Percent 3 2 4 7" xfId="3126"/>
    <cellStyle name="Percent 3 2 4 7 2" xfId="7607"/>
    <cellStyle name="Percent 3 2 4 7 2 2" xfId="16637"/>
    <cellStyle name="Percent 3 2 4 7 3" xfId="12155"/>
    <cellStyle name="Percent 3 2 4 8" xfId="4620"/>
    <cellStyle name="Percent 3 2 4 8 2" xfId="13649"/>
    <cellStyle name="Percent 3 2 4 9" xfId="9167"/>
    <cellStyle name="Percent 3 2 5" xfId="164"/>
    <cellStyle name="Percent 3 2 5 2" xfId="349"/>
    <cellStyle name="Percent 3 2 5 2 2" xfId="1092"/>
    <cellStyle name="Percent 3 2 5 2 2 2" xfId="2586"/>
    <cellStyle name="Percent 3 2 5 2 2 2 2" xfId="7067"/>
    <cellStyle name="Percent 3 2 5 2 2 2 2 2" xfId="16097"/>
    <cellStyle name="Percent 3 2 5 2 2 2 3" xfId="11615"/>
    <cellStyle name="Percent 3 2 5 2 2 3" xfId="4080"/>
    <cellStyle name="Percent 3 2 5 2 2 3 2" xfId="8561"/>
    <cellStyle name="Percent 3 2 5 2 2 3 2 2" xfId="17591"/>
    <cellStyle name="Percent 3 2 5 2 2 3 3" xfId="13109"/>
    <cellStyle name="Percent 3 2 5 2 2 4" xfId="5574"/>
    <cellStyle name="Percent 3 2 5 2 2 4 2" xfId="14603"/>
    <cellStyle name="Percent 3 2 5 2 2 5" xfId="10121"/>
    <cellStyle name="Percent 3 2 5 2 3" xfId="1842"/>
    <cellStyle name="Percent 3 2 5 2 3 2" xfId="6323"/>
    <cellStyle name="Percent 3 2 5 2 3 2 2" xfId="15353"/>
    <cellStyle name="Percent 3 2 5 2 3 3" xfId="10871"/>
    <cellStyle name="Percent 3 2 5 2 4" xfId="3336"/>
    <cellStyle name="Percent 3 2 5 2 4 2" xfId="7817"/>
    <cellStyle name="Percent 3 2 5 2 4 2 2" xfId="16847"/>
    <cellStyle name="Percent 3 2 5 2 4 3" xfId="12365"/>
    <cellStyle name="Percent 3 2 5 2 5" xfId="4830"/>
    <cellStyle name="Percent 3 2 5 2 5 2" xfId="13859"/>
    <cellStyle name="Percent 3 2 5 2 6" xfId="9377"/>
    <cellStyle name="Percent 3 2 5 3" xfId="534"/>
    <cellStyle name="Percent 3 2 5 3 2" xfId="1281"/>
    <cellStyle name="Percent 3 2 5 3 2 2" xfId="2775"/>
    <cellStyle name="Percent 3 2 5 3 2 2 2" xfId="7256"/>
    <cellStyle name="Percent 3 2 5 3 2 2 2 2" xfId="16286"/>
    <cellStyle name="Percent 3 2 5 3 2 2 3" xfId="11804"/>
    <cellStyle name="Percent 3 2 5 3 2 3" xfId="4269"/>
    <cellStyle name="Percent 3 2 5 3 2 3 2" xfId="8750"/>
    <cellStyle name="Percent 3 2 5 3 2 3 2 2" xfId="17780"/>
    <cellStyle name="Percent 3 2 5 3 2 3 3" xfId="13298"/>
    <cellStyle name="Percent 3 2 5 3 2 4" xfId="5762"/>
    <cellStyle name="Percent 3 2 5 3 2 4 2" xfId="14792"/>
    <cellStyle name="Percent 3 2 5 3 2 5" xfId="10310"/>
    <cellStyle name="Percent 3 2 5 3 3" xfId="2028"/>
    <cellStyle name="Percent 3 2 5 3 3 2" xfId="6509"/>
    <cellStyle name="Percent 3 2 5 3 3 2 2" xfId="15539"/>
    <cellStyle name="Percent 3 2 5 3 3 3" xfId="11057"/>
    <cellStyle name="Percent 3 2 5 3 4" xfId="3522"/>
    <cellStyle name="Percent 3 2 5 3 4 2" xfId="8003"/>
    <cellStyle name="Percent 3 2 5 3 4 2 2" xfId="17033"/>
    <cellStyle name="Percent 3 2 5 3 4 3" xfId="12551"/>
    <cellStyle name="Percent 3 2 5 3 5" xfId="5016"/>
    <cellStyle name="Percent 3 2 5 3 5 2" xfId="14045"/>
    <cellStyle name="Percent 3 2 5 3 6" xfId="9563"/>
    <cellStyle name="Percent 3 2 5 4" xfId="720"/>
    <cellStyle name="Percent 3 2 5 4 2" xfId="1467"/>
    <cellStyle name="Percent 3 2 5 4 2 2" xfId="2961"/>
    <cellStyle name="Percent 3 2 5 4 2 2 2" xfId="7442"/>
    <cellStyle name="Percent 3 2 5 4 2 2 2 2" xfId="16472"/>
    <cellStyle name="Percent 3 2 5 4 2 2 3" xfId="11990"/>
    <cellStyle name="Percent 3 2 5 4 2 3" xfId="4455"/>
    <cellStyle name="Percent 3 2 5 4 2 3 2" xfId="8936"/>
    <cellStyle name="Percent 3 2 5 4 2 3 2 2" xfId="17966"/>
    <cellStyle name="Percent 3 2 5 4 2 3 3" xfId="13484"/>
    <cellStyle name="Percent 3 2 5 4 2 4" xfId="5948"/>
    <cellStyle name="Percent 3 2 5 4 2 4 2" xfId="14978"/>
    <cellStyle name="Percent 3 2 5 4 2 5" xfId="10496"/>
    <cellStyle name="Percent 3 2 5 4 3" xfId="2214"/>
    <cellStyle name="Percent 3 2 5 4 3 2" xfId="6695"/>
    <cellStyle name="Percent 3 2 5 4 3 2 2" xfId="15725"/>
    <cellStyle name="Percent 3 2 5 4 3 3" xfId="11243"/>
    <cellStyle name="Percent 3 2 5 4 4" xfId="3708"/>
    <cellStyle name="Percent 3 2 5 4 4 2" xfId="8189"/>
    <cellStyle name="Percent 3 2 5 4 4 2 2" xfId="17219"/>
    <cellStyle name="Percent 3 2 5 4 4 3" xfId="12737"/>
    <cellStyle name="Percent 3 2 5 4 5" xfId="5202"/>
    <cellStyle name="Percent 3 2 5 4 5 2" xfId="14231"/>
    <cellStyle name="Percent 3 2 5 4 6" xfId="9749"/>
    <cellStyle name="Percent 3 2 5 5" xfId="907"/>
    <cellStyle name="Percent 3 2 5 5 2" xfId="2401"/>
    <cellStyle name="Percent 3 2 5 5 2 2" xfId="6882"/>
    <cellStyle name="Percent 3 2 5 5 2 2 2" xfId="15912"/>
    <cellStyle name="Percent 3 2 5 5 2 3" xfId="11430"/>
    <cellStyle name="Percent 3 2 5 5 3" xfId="3895"/>
    <cellStyle name="Percent 3 2 5 5 3 2" xfId="8376"/>
    <cellStyle name="Percent 3 2 5 5 3 2 2" xfId="17406"/>
    <cellStyle name="Percent 3 2 5 5 3 3" xfId="12924"/>
    <cellStyle name="Percent 3 2 5 5 4" xfId="5389"/>
    <cellStyle name="Percent 3 2 5 5 4 2" xfId="14418"/>
    <cellStyle name="Percent 3 2 5 5 5" xfId="9936"/>
    <cellStyle name="Percent 3 2 5 6" xfId="1656"/>
    <cellStyle name="Percent 3 2 5 6 2" xfId="6137"/>
    <cellStyle name="Percent 3 2 5 6 2 2" xfId="15167"/>
    <cellStyle name="Percent 3 2 5 6 3" xfId="10685"/>
    <cellStyle name="Percent 3 2 5 7" xfId="3150"/>
    <cellStyle name="Percent 3 2 5 7 2" xfId="7631"/>
    <cellStyle name="Percent 3 2 5 7 2 2" xfId="16661"/>
    <cellStyle name="Percent 3 2 5 7 3" xfId="12179"/>
    <cellStyle name="Percent 3 2 5 8" xfId="4644"/>
    <cellStyle name="Percent 3 2 5 8 2" xfId="13673"/>
    <cellStyle name="Percent 3 2 5 9" xfId="9191"/>
    <cellStyle name="Percent 3 2 6" xfId="202"/>
    <cellStyle name="Percent 3 2 6 2" xfId="387"/>
    <cellStyle name="Percent 3 2 6 2 2" xfId="1129"/>
    <cellStyle name="Percent 3 2 6 2 2 2" xfId="2623"/>
    <cellStyle name="Percent 3 2 6 2 2 2 2" xfId="7104"/>
    <cellStyle name="Percent 3 2 6 2 2 2 2 2" xfId="16134"/>
    <cellStyle name="Percent 3 2 6 2 2 2 3" xfId="11652"/>
    <cellStyle name="Percent 3 2 6 2 2 3" xfId="4117"/>
    <cellStyle name="Percent 3 2 6 2 2 3 2" xfId="8598"/>
    <cellStyle name="Percent 3 2 6 2 2 3 2 2" xfId="17628"/>
    <cellStyle name="Percent 3 2 6 2 2 3 3" xfId="13146"/>
    <cellStyle name="Percent 3 2 6 2 2 4" xfId="5611"/>
    <cellStyle name="Percent 3 2 6 2 2 4 2" xfId="14640"/>
    <cellStyle name="Percent 3 2 6 2 2 5" xfId="10158"/>
    <cellStyle name="Percent 3 2 6 2 3" xfId="1880"/>
    <cellStyle name="Percent 3 2 6 2 3 2" xfId="6361"/>
    <cellStyle name="Percent 3 2 6 2 3 2 2" xfId="15391"/>
    <cellStyle name="Percent 3 2 6 2 3 3" xfId="10909"/>
    <cellStyle name="Percent 3 2 6 2 4" xfId="3374"/>
    <cellStyle name="Percent 3 2 6 2 4 2" xfId="7855"/>
    <cellStyle name="Percent 3 2 6 2 4 2 2" xfId="16885"/>
    <cellStyle name="Percent 3 2 6 2 4 3" xfId="12403"/>
    <cellStyle name="Percent 3 2 6 2 5" xfId="4868"/>
    <cellStyle name="Percent 3 2 6 2 5 2" xfId="13897"/>
    <cellStyle name="Percent 3 2 6 2 6" xfId="9415"/>
    <cellStyle name="Percent 3 2 6 3" xfId="572"/>
    <cellStyle name="Percent 3 2 6 3 2" xfId="1319"/>
    <cellStyle name="Percent 3 2 6 3 2 2" xfId="2813"/>
    <cellStyle name="Percent 3 2 6 3 2 2 2" xfId="7294"/>
    <cellStyle name="Percent 3 2 6 3 2 2 2 2" xfId="16324"/>
    <cellStyle name="Percent 3 2 6 3 2 2 3" xfId="11842"/>
    <cellStyle name="Percent 3 2 6 3 2 3" xfId="4307"/>
    <cellStyle name="Percent 3 2 6 3 2 3 2" xfId="8788"/>
    <cellStyle name="Percent 3 2 6 3 2 3 2 2" xfId="17818"/>
    <cellStyle name="Percent 3 2 6 3 2 3 3" xfId="13336"/>
    <cellStyle name="Percent 3 2 6 3 2 4" xfId="5800"/>
    <cellStyle name="Percent 3 2 6 3 2 4 2" xfId="14830"/>
    <cellStyle name="Percent 3 2 6 3 2 5" xfId="10348"/>
    <cellStyle name="Percent 3 2 6 3 3" xfId="2066"/>
    <cellStyle name="Percent 3 2 6 3 3 2" xfId="6547"/>
    <cellStyle name="Percent 3 2 6 3 3 2 2" xfId="15577"/>
    <cellStyle name="Percent 3 2 6 3 3 3" xfId="11095"/>
    <cellStyle name="Percent 3 2 6 3 4" xfId="3560"/>
    <cellStyle name="Percent 3 2 6 3 4 2" xfId="8041"/>
    <cellStyle name="Percent 3 2 6 3 4 2 2" xfId="17071"/>
    <cellStyle name="Percent 3 2 6 3 4 3" xfId="12589"/>
    <cellStyle name="Percent 3 2 6 3 5" xfId="5054"/>
    <cellStyle name="Percent 3 2 6 3 5 2" xfId="14083"/>
    <cellStyle name="Percent 3 2 6 3 6" xfId="9601"/>
    <cellStyle name="Percent 3 2 6 4" xfId="758"/>
    <cellStyle name="Percent 3 2 6 4 2" xfId="1505"/>
    <cellStyle name="Percent 3 2 6 4 2 2" xfId="2999"/>
    <cellStyle name="Percent 3 2 6 4 2 2 2" xfId="7480"/>
    <cellStyle name="Percent 3 2 6 4 2 2 2 2" xfId="16510"/>
    <cellStyle name="Percent 3 2 6 4 2 2 3" xfId="12028"/>
    <cellStyle name="Percent 3 2 6 4 2 3" xfId="4493"/>
    <cellStyle name="Percent 3 2 6 4 2 3 2" xfId="8974"/>
    <cellStyle name="Percent 3 2 6 4 2 3 2 2" xfId="18004"/>
    <cellStyle name="Percent 3 2 6 4 2 3 3" xfId="13522"/>
    <cellStyle name="Percent 3 2 6 4 2 4" xfId="5986"/>
    <cellStyle name="Percent 3 2 6 4 2 4 2" xfId="15016"/>
    <cellStyle name="Percent 3 2 6 4 2 5" xfId="10534"/>
    <cellStyle name="Percent 3 2 6 4 3" xfId="2252"/>
    <cellStyle name="Percent 3 2 6 4 3 2" xfId="6733"/>
    <cellStyle name="Percent 3 2 6 4 3 2 2" xfId="15763"/>
    <cellStyle name="Percent 3 2 6 4 3 3" xfId="11281"/>
    <cellStyle name="Percent 3 2 6 4 4" xfId="3746"/>
    <cellStyle name="Percent 3 2 6 4 4 2" xfId="8227"/>
    <cellStyle name="Percent 3 2 6 4 4 2 2" xfId="17257"/>
    <cellStyle name="Percent 3 2 6 4 4 3" xfId="12775"/>
    <cellStyle name="Percent 3 2 6 4 5" xfId="5240"/>
    <cellStyle name="Percent 3 2 6 4 5 2" xfId="14269"/>
    <cellStyle name="Percent 3 2 6 4 6" xfId="9787"/>
    <cellStyle name="Percent 3 2 6 5" xfId="945"/>
    <cellStyle name="Percent 3 2 6 5 2" xfId="2439"/>
    <cellStyle name="Percent 3 2 6 5 2 2" xfId="6920"/>
    <cellStyle name="Percent 3 2 6 5 2 2 2" xfId="15950"/>
    <cellStyle name="Percent 3 2 6 5 2 3" xfId="11468"/>
    <cellStyle name="Percent 3 2 6 5 3" xfId="3933"/>
    <cellStyle name="Percent 3 2 6 5 3 2" xfId="8414"/>
    <cellStyle name="Percent 3 2 6 5 3 2 2" xfId="17444"/>
    <cellStyle name="Percent 3 2 6 5 3 3" xfId="12962"/>
    <cellStyle name="Percent 3 2 6 5 4" xfId="5427"/>
    <cellStyle name="Percent 3 2 6 5 4 2" xfId="14456"/>
    <cellStyle name="Percent 3 2 6 5 5" xfId="9974"/>
    <cellStyle name="Percent 3 2 6 6" xfId="1694"/>
    <cellStyle name="Percent 3 2 6 6 2" xfId="6175"/>
    <cellStyle name="Percent 3 2 6 6 2 2" xfId="15205"/>
    <cellStyle name="Percent 3 2 6 6 3" xfId="10723"/>
    <cellStyle name="Percent 3 2 6 7" xfId="3188"/>
    <cellStyle name="Percent 3 2 6 7 2" xfId="7669"/>
    <cellStyle name="Percent 3 2 6 7 2 2" xfId="16699"/>
    <cellStyle name="Percent 3 2 6 7 3" xfId="12217"/>
    <cellStyle name="Percent 3 2 6 8" xfId="4682"/>
    <cellStyle name="Percent 3 2 6 8 2" xfId="13711"/>
    <cellStyle name="Percent 3 2 6 9" xfId="9229"/>
    <cellStyle name="Percent 3 2 7" xfId="211"/>
    <cellStyle name="Percent 3 2 7 2" xfId="396"/>
    <cellStyle name="Percent 3 2 7 2 2" xfId="1138"/>
    <cellStyle name="Percent 3 2 7 2 2 2" xfId="2632"/>
    <cellStyle name="Percent 3 2 7 2 2 2 2" xfId="7113"/>
    <cellStyle name="Percent 3 2 7 2 2 2 2 2" xfId="16143"/>
    <cellStyle name="Percent 3 2 7 2 2 2 3" xfId="11661"/>
    <cellStyle name="Percent 3 2 7 2 2 3" xfId="4126"/>
    <cellStyle name="Percent 3 2 7 2 2 3 2" xfId="8607"/>
    <cellStyle name="Percent 3 2 7 2 2 3 2 2" xfId="17637"/>
    <cellStyle name="Percent 3 2 7 2 2 3 3" xfId="13155"/>
    <cellStyle name="Percent 3 2 7 2 2 4" xfId="5620"/>
    <cellStyle name="Percent 3 2 7 2 2 4 2" xfId="14649"/>
    <cellStyle name="Percent 3 2 7 2 2 5" xfId="10167"/>
    <cellStyle name="Percent 3 2 7 2 3" xfId="1889"/>
    <cellStyle name="Percent 3 2 7 2 3 2" xfId="6370"/>
    <cellStyle name="Percent 3 2 7 2 3 2 2" xfId="15400"/>
    <cellStyle name="Percent 3 2 7 2 3 3" xfId="10918"/>
    <cellStyle name="Percent 3 2 7 2 4" xfId="3383"/>
    <cellStyle name="Percent 3 2 7 2 4 2" xfId="7864"/>
    <cellStyle name="Percent 3 2 7 2 4 2 2" xfId="16894"/>
    <cellStyle name="Percent 3 2 7 2 4 3" xfId="12412"/>
    <cellStyle name="Percent 3 2 7 2 5" xfId="4877"/>
    <cellStyle name="Percent 3 2 7 2 5 2" xfId="13906"/>
    <cellStyle name="Percent 3 2 7 2 6" xfId="9424"/>
    <cellStyle name="Percent 3 2 7 3" xfId="581"/>
    <cellStyle name="Percent 3 2 7 3 2" xfId="1328"/>
    <cellStyle name="Percent 3 2 7 3 2 2" xfId="2822"/>
    <cellStyle name="Percent 3 2 7 3 2 2 2" xfId="7303"/>
    <cellStyle name="Percent 3 2 7 3 2 2 2 2" xfId="16333"/>
    <cellStyle name="Percent 3 2 7 3 2 2 3" xfId="11851"/>
    <cellStyle name="Percent 3 2 7 3 2 3" xfId="4316"/>
    <cellStyle name="Percent 3 2 7 3 2 3 2" xfId="8797"/>
    <cellStyle name="Percent 3 2 7 3 2 3 2 2" xfId="17827"/>
    <cellStyle name="Percent 3 2 7 3 2 3 3" xfId="13345"/>
    <cellStyle name="Percent 3 2 7 3 2 4" xfId="5809"/>
    <cellStyle name="Percent 3 2 7 3 2 4 2" xfId="14839"/>
    <cellStyle name="Percent 3 2 7 3 2 5" xfId="10357"/>
    <cellStyle name="Percent 3 2 7 3 3" xfId="2075"/>
    <cellStyle name="Percent 3 2 7 3 3 2" xfId="6556"/>
    <cellStyle name="Percent 3 2 7 3 3 2 2" xfId="15586"/>
    <cellStyle name="Percent 3 2 7 3 3 3" xfId="11104"/>
    <cellStyle name="Percent 3 2 7 3 4" xfId="3569"/>
    <cellStyle name="Percent 3 2 7 3 4 2" xfId="8050"/>
    <cellStyle name="Percent 3 2 7 3 4 2 2" xfId="17080"/>
    <cellStyle name="Percent 3 2 7 3 4 3" xfId="12598"/>
    <cellStyle name="Percent 3 2 7 3 5" xfId="5063"/>
    <cellStyle name="Percent 3 2 7 3 5 2" xfId="14092"/>
    <cellStyle name="Percent 3 2 7 3 6" xfId="9610"/>
    <cellStyle name="Percent 3 2 7 4" xfId="767"/>
    <cellStyle name="Percent 3 2 7 4 2" xfId="1514"/>
    <cellStyle name="Percent 3 2 7 4 2 2" xfId="3008"/>
    <cellStyle name="Percent 3 2 7 4 2 2 2" xfId="7489"/>
    <cellStyle name="Percent 3 2 7 4 2 2 2 2" xfId="16519"/>
    <cellStyle name="Percent 3 2 7 4 2 2 3" xfId="12037"/>
    <cellStyle name="Percent 3 2 7 4 2 3" xfId="4502"/>
    <cellStyle name="Percent 3 2 7 4 2 3 2" xfId="8983"/>
    <cellStyle name="Percent 3 2 7 4 2 3 2 2" xfId="18013"/>
    <cellStyle name="Percent 3 2 7 4 2 3 3" xfId="13531"/>
    <cellStyle name="Percent 3 2 7 4 2 4" xfId="5995"/>
    <cellStyle name="Percent 3 2 7 4 2 4 2" xfId="15025"/>
    <cellStyle name="Percent 3 2 7 4 2 5" xfId="10543"/>
    <cellStyle name="Percent 3 2 7 4 3" xfId="2261"/>
    <cellStyle name="Percent 3 2 7 4 3 2" xfId="6742"/>
    <cellStyle name="Percent 3 2 7 4 3 2 2" xfId="15772"/>
    <cellStyle name="Percent 3 2 7 4 3 3" xfId="11290"/>
    <cellStyle name="Percent 3 2 7 4 4" xfId="3755"/>
    <cellStyle name="Percent 3 2 7 4 4 2" xfId="8236"/>
    <cellStyle name="Percent 3 2 7 4 4 2 2" xfId="17266"/>
    <cellStyle name="Percent 3 2 7 4 4 3" xfId="12784"/>
    <cellStyle name="Percent 3 2 7 4 5" xfId="5249"/>
    <cellStyle name="Percent 3 2 7 4 5 2" xfId="14278"/>
    <cellStyle name="Percent 3 2 7 4 6" xfId="9796"/>
    <cellStyle name="Percent 3 2 7 5" xfId="954"/>
    <cellStyle name="Percent 3 2 7 5 2" xfId="2448"/>
    <cellStyle name="Percent 3 2 7 5 2 2" xfId="6929"/>
    <cellStyle name="Percent 3 2 7 5 2 2 2" xfId="15959"/>
    <cellStyle name="Percent 3 2 7 5 2 3" xfId="11477"/>
    <cellStyle name="Percent 3 2 7 5 3" xfId="3942"/>
    <cellStyle name="Percent 3 2 7 5 3 2" xfId="8423"/>
    <cellStyle name="Percent 3 2 7 5 3 2 2" xfId="17453"/>
    <cellStyle name="Percent 3 2 7 5 3 3" xfId="12971"/>
    <cellStyle name="Percent 3 2 7 5 4" xfId="5436"/>
    <cellStyle name="Percent 3 2 7 5 4 2" xfId="14465"/>
    <cellStyle name="Percent 3 2 7 5 5" xfId="9983"/>
    <cellStyle name="Percent 3 2 7 6" xfId="1703"/>
    <cellStyle name="Percent 3 2 7 6 2" xfId="6184"/>
    <cellStyle name="Percent 3 2 7 6 2 2" xfId="15214"/>
    <cellStyle name="Percent 3 2 7 6 3" xfId="10732"/>
    <cellStyle name="Percent 3 2 7 7" xfId="3197"/>
    <cellStyle name="Percent 3 2 7 7 2" xfId="7678"/>
    <cellStyle name="Percent 3 2 7 7 2 2" xfId="16708"/>
    <cellStyle name="Percent 3 2 7 7 3" xfId="12226"/>
    <cellStyle name="Percent 3 2 7 8" xfId="4691"/>
    <cellStyle name="Percent 3 2 7 8 2" xfId="13720"/>
    <cellStyle name="Percent 3 2 7 9" xfId="9238"/>
    <cellStyle name="Percent 3 2 8" xfId="233"/>
    <cellStyle name="Percent 3 2 8 2" xfId="419"/>
    <cellStyle name="Percent 3 2 8 2 2" xfId="1161"/>
    <cellStyle name="Percent 3 2 8 2 2 2" xfId="2655"/>
    <cellStyle name="Percent 3 2 8 2 2 2 2" xfId="7136"/>
    <cellStyle name="Percent 3 2 8 2 2 2 2 2" xfId="16166"/>
    <cellStyle name="Percent 3 2 8 2 2 2 3" xfId="11684"/>
    <cellStyle name="Percent 3 2 8 2 2 3" xfId="4149"/>
    <cellStyle name="Percent 3 2 8 2 2 3 2" xfId="8630"/>
    <cellStyle name="Percent 3 2 8 2 2 3 2 2" xfId="17660"/>
    <cellStyle name="Percent 3 2 8 2 2 3 3" xfId="13178"/>
    <cellStyle name="Percent 3 2 8 2 2 4" xfId="5642"/>
    <cellStyle name="Percent 3 2 8 2 2 4 2" xfId="14672"/>
    <cellStyle name="Percent 3 2 8 2 2 5" xfId="10190"/>
    <cellStyle name="Percent 3 2 8 2 3" xfId="1912"/>
    <cellStyle name="Percent 3 2 8 2 3 2" xfId="6393"/>
    <cellStyle name="Percent 3 2 8 2 3 2 2" xfId="15423"/>
    <cellStyle name="Percent 3 2 8 2 3 3" xfId="10941"/>
    <cellStyle name="Percent 3 2 8 2 4" xfId="3406"/>
    <cellStyle name="Percent 3 2 8 2 4 2" xfId="7887"/>
    <cellStyle name="Percent 3 2 8 2 4 2 2" xfId="16917"/>
    <cellStyle name="Percent 3 2 8 2 4 3" xfId="12435"/>
    <cellStyle name="Percent 3 2 8 2 5" xfId="4900"/>
    <cellStyle name="Percent 3 2 8 2 5 2" xfId="13929"/>
    <cellStyle name="Percent 3 2 8 2 6" xfId="9447"/>
    <cellStyle name="Percent 3 2 8 3" xfId="604"/>
    <cellStyle name="Percent 3 2 8 3 2" xfId="1351"/>
    <cellStyle name="Percent 3 2 8 3 2 2" xfId="2845"/>
    <cellStyle name="Percent 3 2 8 3 2 2 2" xfId="7326"/>
    <cellStyle name="Percent 3 2 8 3 2 2 2 2" xfId="16356"/>
    <cellStyle name="Percent 3 2 8 3 2 2 3" xfId="11874"/>
    <cellStyle name="Percent 3 2 8 3 2 3" xfId="4339"/>
    <cellStyle name="Percent 3 2 8 3 2 3 2" xfId="8820"/>
    <cellStyle name="Percent 3 2 8 3 2 3 2 2" xfId="17850"/>
    <cellStyle name="Percent 3 2 8 3 2 3 3" xfId="13368"/>
    <cellStyle name="Percent 3 2 8 3 2 4" xfId="5832"/>
    <cellStyle name="Percent 3 2 8 3 2 4 2" xfId="14862"/>
    <cellStyle name="Percent 3 2 8 3 2 5" xfId="10380"/>
    <cellStyle name="Percent 3 2 8 3 3" xfId="2098"/>
    <cellStyle name="Percent 3 2 8 3 3 2" xfId="6579"/>
    <cellStyle name="Percent 3 2 8 3 3 2 2" xfId="15609"/>
    <cellStyle name="Percent 3 2 8 3 3 3" xfId="11127"/>
    <cellStyle name="Percent 3 2 8 3 4" xfId="3592"/>
    <cellStyle name="Percent 3 2 8 3 4 2" xfId="8073"/>
    <cellStyle name="Percent 3 2 8 3 4 2 2" xfId="17103"/>
    <cellStyle name="Percent 3 2 8 3 4 3" xfId="12621"/>
    <cellStyle name="Percent 3 2 8 3 5" xfId="5086"/>
    <cellStyle name="Percent 3 2 8 3 5 2" xfId="14115"/>
    <cellStyle name="Percent 3 2 8 3 6" xfId="9633"/>
    <cellStyle name="Percent 3 2 8 4" xfId="790"/>
    <cellStyle name="Percent 3 2 8 4 2" xfId="1537"/>
    <cellStyle name="Percent 3 2 8 4 2 2" xfId="3031"/>
    <cellStyle name="Percent 3 2 8 4 2 2 2" xfId="7512"/>
    <cellStyle name="Percent 3 2 8 4 2 2 2 2" xfId="16542"/>
    <cellStyle name="Percent 3 2 8 4 2 2 3" xfId="12060"/>
    <cellStyle name="Percent 3 2 8 4 2 3" xfId="4525"/>
    <cellStyle name="Percent 3 2 8 4 2 3 2" xfId="9006"/>
    <cellStyle name="Percent 3 2 8 4 2 3 2 2" xfId="18036"/>
    <cellStyle name="Percent 3 2 8 4 2 3 3" xfId="13554"/>
    <cellStyle name="Percent 3 2 8 4 2 4" xfId="6018"/>
    <cellStyle name="Percent 3 2 8 4 2 4 2" xfId="15048"/>
    <cellStyle name="Percent 3 2 8 4 2 5" xfId="10566"/>
    <cellStyle name="Percent 3 2 8 4 3" xfId="2284"/>
    <cellStyle name="Percent 3 2 8 4 3 2" xfId="6765"/>
    <cellStyle name="Percent 3 2 8 4 3 2 2" xfId="15795"/>
    <cellStyle name="Percent 3 2 8 4 3 3" xfId="11313"/>
    <cellStyle name="Percent 3 2 8 4 4" xfId="3778"/>
    <cellStyle name="Percent 3 2 8 4 4 2" xfId="8259"/>
    <cellStyle name="Percent 3 2 8 4 4 2 2" xfId="17289"/>
    <cellStyle name="Percent 3 2 8 4 4 3" xfId="12807"/>
    <cellStyle name="Percent 3 2 8 4 5" xfId="5272"/>
    <cellStyle name="Percent 3 2 8 4 5 2" xfId="14301"/>
    <cellStyle name="Percent 3 2 8 4 6" xfId="9819"/>
    <cellStyle name="Percent 3 2 8 5" xfId="977"/>
    <cellStyle name="Percent 3 2 8 5 2" xfId="2471"/>
    <cellStyle name="Percent 3 2 8 5 2 2" xfId="6952"/>
    <cellStyle name="Percent 3 2 8 5 2 2 2" xfId="15982"/>
    <cellStyle name="Percent 3 2 8 5 2 3" xfId="11500"/>
    <cellStyle name="Percent 3 2 8 5 3" xfId="3965"/>
    <cellStyle name="Percent 3 2 8 5 3 2" xfId="8446"/>
    <cellStyle name="Percent 3 2 8 5 3 2 2" xfId="17476"/>
    <cellStyle name="Percent 3 2 8 5 3 3" xfId="12994"/>
    <cellStyle name="Percent 3 2 8 5 4" xfId="5459"/>
    <cellStyle name="Percent 3 2 8 5 4 2" xfId="14488"/>
    <cellStyle name="Percent 3 2 8 5 5" xfId="10006"/>
    <cellStyle name="Percent 3 2 8 6" xfId="1726"/>
    <cellStyle name="Percent 3 2 8 6 2" xfId="6207"/>
    <cellStyle name="Percent 3 2 8 6 2 2" xfId="15237"/>
    <cellStyle name="Percent 3 2 8 6 3" xfId="10755"/>
    <cellStyle name="Percent 3 2 8 7" xfId="3220"/>
    <cellStyle name="Percent 3 2 8 7 2" xfId="7701"/>
    <cellStyle name="Percent 3 2 8 7 2 2" xfId="16731"/>
    <cellStyle name="Percent 3 2 8 7 3" xfId="12249"/>
    <cellStyle name="Percent 3 2 8 8" xfId="4714"/>
    <cellStyle name="Percent 3 2 8 8 2" xfId="13743"/>
    <cellStyle name="Percent 3 2 8 9" xfId="9261"/>
    <cellStyle name="Percent 3 2 9" xfId="256"/>
    <cellStyle name="Percent 3 2 9 2" xfId="442"/>
    <cellStyle name="Percent 3 2 9 2 2" xfId="1184"/>
    <cellStyle name="Percent 3 2 9 2 2 2" xfId="2678"/>
    <cellStyle name="Percent 3 2 9 2 2 2 2" xfId="7159"/>
    <cellStyle name="Percent 3 2 9 2 2 2 2 2" xfId="16189"/>
    <cellStyle name="Percent 3 2 9 2 2 2 3" xfId="11707"/>
    <cellStyle name="Percent 3 2 9 2 2 3" xfId="4172"/>
    <cellStyle name="Percent 3 2 9 2 2 3 2" xfId="8653"/>
    <cellStyle name="Percent 3 2 9 2 2 3 2 2" xfId="17683"/>
    <cellStyle name="Percent 3 2 9 2 2 3 3" xfId="13201"/>
    <cellStyle name="Percent 3 2 9 2 2 4" xfId="5665"/>
    <cellStyle name="Percent 3 2 9 2 2 4 2" xfId="14695"/>
    <cellStyle name="Percent 3 2 9 2 2 5" xfId="10213"/>
    <cellStyle name="Percent 3 2 9 2 3" xfId="1935"/>
    <cellStyle name="Percent 3 2 9 2 3 2" xfId="6416"/>
    <cellStyle name="Percent 3 2 9 2 3 2 2" xfId="15446"/>
    <cellStyle name="Percent 3 2 9 2 3 3" xfId="10964"/>
    <cellStyle name="Percent 3 2 9 2 4" xfId="3429"/>
    <cellStyle name="Percent 3 2 9 2 4 2" xfId="7910"/>
    <cellStyle name="Percent 3 2 9 2 4 2 2" xfId="16940"/>
    <cellStyle name="Percent 3 2 9 2 4 3" xfId="12458"/>
    <cellStyle name="Percent 3 2 9 2 5" xfId="4923"/>
    <cellStyle name="Percent 3 2 9 2 5 2" xfId="13952"/>
    <cellStyle name="Percent 3 2 9 2 6" xfId="9470"/>
    <cellStyle name="Percent 3 2 9 3" xfId="627"/>
    <cellStyle name="Percent 3 2 9 3 2" xfId="1374"/>
    <cellStyle name="Percent 3 2 9 3 2 2" xfId="2868"/>
    <cellStyle name="Percent 3 2 9 3 2 2 2" xfId="7349"/>
    <cellStyle name="Percent 3 2 9 3 2 2 2 2" xfId="16379"/>
    <cellStyle name="Percent 3 2 9 3 2 2 3" xfId="11897"/>
    <cellStyle name="Percent 3 2 9 3 2 3" xfId="4362"/>
    <cellStyle name="Percent 3 2 9 3 2 3 2" xfId="8843"/>
    <cellStyle name="Percent 3 2 9 3 2 3 2 2" xfId="17873"/>
    <cellStyle name="Percent 3 2 9 3 2 3 3" xfId="13391"/>
    <cellStyle name="Percent 3 2 9 3 2 4" xfId="5855"/>
    <cellStyle name="Percent 3 2 9 3 2 4 2" xfId="14885"/>
    <cellStyle name="Percent 3 2 9 3 2 5" xfId="10403"/>
    <cellStyle name="Percent 3 2 9 3 3" xfId="2121"/>
    <cellStyle name="Percent 3 2 9 3 3 2" xfId="6602"/>
    <cellStyle name="Percent 3 2 9 3 3 2 2" xfId="15632"/>
    <cellStyle name="Percent 3 2 9 3 3 3" xfId="11150"/>
    <cellStyle name="Percent 3 2 9 3 4" xfId="3615"/>
    <cellStyle name="Percent 3 2 9 3 4 2" xfId="8096"/>
    <cellStyle name="Percent 3 2 9 3 4 2 2" xfId="17126"/>
    <cellStyle name="Percent 3 2 9 3 4 3" xfId="12644"/>
    <cellStyle name="Percent 3 2 9 3 5" xfId="5109"/>
    <cellStyle name="Percent 3 2 9 3 5 2" xfId="14138"/>
    <cellStyle name="Percent 3 2 9 3 6" xfId="9656"/>
    <cellStyle name="Percent 3 2 9 4" xfId="813"/>
    <cellStyle name="Percent 3 2 9 4 2" xfId="1560"/>
    <cellStyle name="Percent 3 2 9 4 2 2" xfId="3054"/>
    <cellStyle name="Percent 3 2 9 4 2 2 2" xfId="7535"/>
    <cellStyle name="Percent 3 2 9 4 2 2 2 2" xfId="16565"/>
    <cellStyle name="Percent 3 2 9 4 2 2 3" xfId="12083"/>
    <cellStyle name="Percent 3 2 9 4 2 3" xfId="4548"/>
    <cellStyle name="Percent 3 2 9 4 2 3 2" xfId="9029"/>
    <cellStyle name="Percent 3 2 9 4 2 3 2 2" xfId="18059"/>
    <cellStyle name="Percent 3 2 9 4 2 3 3" xfId="13577"/>
    <cellStyle name="Percent 3 2 9 4 2 4" xfId="6041"/>
    <cellStyle name="Percent 3 2 9 4 2 4 2" xfId="15071"/>
    <cellStyle name="Percent 3 2 9 4 2 5" xfId="10589"/>
    <cellStyle name="Percent 3 2 9 4 3" xfId="2307"/>
    <cellStyle name="Percent 3 2 9 4 3 2" xfId="6788"/>
    <cellStyle name="Percent 3 2 9 4 3 2 2" xfId="15818"/>
    <cellStyle name="Percent 3 2 9 4 3 3" xfId="11336"/>
    <cellStyle name="Percent 3 2 9 4 4" xfId="3801"/>
    <cellStyle name="Percent 3 2 9 4 4 2" xfId="8282"/>
    <cellStyle name="Percent 3 2 9 4 4 2 2" xfId="17312"/>
    <cellStyle name="Percent 3 2 9 4 4 3" xfId="12830"/>
    <cellStyle name="Percent 3 2 9 4 5" xfId="5295"/>
    <cellStyle name="Percent 3 2 9 4 5 2" xfId="14324"/>
    <cellStyle name="Percent 3 2 9 4 6" xfId="9842"/>
    <cellStyle name="Percent 3 2 9 5" xfId="1000"/>
    <cellStyle name="Percent 3 2 9 5 2" xfId="2494"/>
    <cellStyle name="Percent 3 2 9 5 2 2" xfId="6975"/>
    <cellStyle name="Percent 3 2 9 5 2 2 2" xfId="16005"/>
    <cellStyle name="Percent 3 2 9 5 2 3" xfId="11523"/>
    <cellStyle name="Percent 3 2 9 5 3" xfId="3988"/>
    <cellStyle name="Percent 3 2 9 5 3 2" xfId="8469"/>
    <cellStyle name="Percent 3 2 9 5 3 2 2" xfId="17499"/>
    <cellStyle name="Percent 3 2 9 5 3 3" xfId="13017"/>
    <cellStyle name="Percent 3 2 9 5 4" xfId="5482"/>
    <cellStyle name="Percent 3 2 9 5 4 2" xfId="14511"/>
    <cellStyle name="Percent 3 2 9 5 5" xfId="10029"/>
    <cellStyle name="Percent 3 2 9 6" xfId="1749"/>
    <cellStyle name="Percent 3 2 9 6 2" xfId="6230"/>
    <cellStyle name="Percent 3 2 9 6 2 2" xfId="15260"/>
    <cellStyle name="Percent 3 2 9 6 3" xfId="10778"/>
    <cellStyle name="Percent 3 2 9 7" xfId="3243"/>
    <cellStyle name="Percent 3 2 9 7 2" xfId="7724"/>
    <cellStyle name="Percent 3 2 9 7 2 2" xfId="16754"/>
    <cellStyle name="Percent 3 2 9 7 3" xfId="12272"/>
    <cellStyle name="Percent 3 2 9 8" xfId="4737"/>
    <cellStyle name="Percent 3 2 9 8 2" xfId="13766"/>
    <cellStyle name="Percent 3 2 9 9" xfId="9284"/>
    <cellStyle name="Percent 3 3" xfId="101"/>
    <cellStyle name="Percent 3 3 10" xfId="469"/>
    <cellStyle name="Percent 3 3 10 2" xfId="1216"/>
    <cellStyle name="Percent 3 3 10 2 2" xfId="2710"/>
    <cellStyle name="Percent 3 3 10 2 2 2" xfId="7191"/>
    <cellStyle name="Percent 3 3 10 2 2 2 2" xfId="16221"/>
    <cellStyle name="Percent 3 3 10 2 2 3" xfId="11739"/>
    <cellStyle name="Percent 3 3 10 2 3" xfId="4204"/>
    <cellStyle name="Percent 3 3 10 2 3 2" xfId="8685"/>
    <cellStyle name="Percent 3 3 10 2 3 2 2" xfId="17715"/>
    <cellStyle name="Percent 3 3 10 2 3 3" xfId="13233"/>
    <cellStyle name="Percent 3 3 10 2 4" xfId="5697"/>
    <cellStyle name="Percent 3 3 10 2 4 2" xfId="14727"/>
    <cellStyle name="Percent 3 3 10 2 5" xfId="10245"/>
    <cellStyle name="Percent 3 3 10 3" xfId="1963"/>
    <cellStyle name="Percent 3 3 10 3 2" xfId="6444"/>
    <cellStyle name="Percent 3 3 10 3 2 2" xfId="15474"/>
    <cellStyle name="Percent 3 3 10 3 3" xfId="10992"/>
    <cellStyle name="Percent 3 3 10 4" xfId="3457"/>
    <cellStyle name="Percent 3 3 10 4 2" xfId="7938"/>
    <cellStyle name="Percent 3 3 10 4 2 2" xfId="16968"/>
    <cellStyle name="Percent 3 3 10 4 3" xfId="12486"/>
    <cellStyle name="Percent 3 3 10 5" xfId="4951"/>
    <cellStyle name="Percent 3 3 10 5 2" xfId="13980"/>
    <cellStyle name="Percent 3 3 10 6" xfId="9498"/>
    <cellStyle name="Percent 3 3 11" xfId="655"/>
    <cellStyle name="Percent 3 3 11 2" xfId="1402"/>
    <cellStyle name="Percent 3 3 11 2 2" xfId="2896"/>
    <cellStyle name="Percent 3 3 11 2 2 2" xfId="7377"/>
    <cellStyle name="Percent 3 3 11 2 2 2 2" xfId="16407"/>
    <cellStyle name="Percent 3 3 11 2 2 3" xfId="11925"/>
    <cellStyle name="Percent 3 3 11 2 3" xfId="4390"/>
    <cellStyle name="Percent 3 3 11 2 3 2" xfId="8871"/>
    <cellStyle name="Percent 3 3 11 2 3 2 2" xfId="17901"/>
    <cellStyle name="Percent 3 3 11 2 3 3" xfId="13419"/>
    <cellStyle name="Percent 3 3 11 2 4" xfId="5883"/>
    <cellStyle name="Percent 3 3 11 2 4 2" xfId="14913"/>
    <cellStyle name="Percent 3 3 11 2 5" xfId="10431"/>
    <cellStyle name="Percent 3 3 11 3" xfId="2149"/>
    <cellStyle name="Percent 3 3 11 3 2" xfId="6630"/>
    <cellStyle name="Percent 3 3 11 3 2 2" xfId="15660"/>
    <cellStyle name="Percent 3 3 11 3 3" xfId="11178"/>
    <cellStyle name="Percent 3 3 11 4" xfId="3643"/>
    <cellStyle name="Percent 3 3 11 4 2" xfId="8124"/>
    <cellStyle name="Percent 3 3 11 4 2 2" xfId="17154"/>
    <cellStyle name="Percent 3 3 11 4 3" xfId="12672"/>
    <cellStyle name="Percent 3 3 11 5" xfId="5137"/>
    <cellStyle name="Percent 3 3 11 5 2" xfId="14166"/>
    <cellStyle name="Percent 3 3 11 6" xfId="9684"/>
    <cellStyle name="Percent 3 3 12" xfId="842"/>
    <cellStyle name="Percent 3 3 12 2" xfId="2336"/>
    <cellStyle name="Percent 3 3 12 2 2" xfId="6817"/>
    <cellStyle name="Percent 3 3 12 2 2 2" xfId="15847"/>
    <cellStyle name="Percent 3 3 12 2 3" xfId="11365"/>
    <cellStyle name="Percent 3 3 12 3" xfId="3830"/>
    <cellStyle name="Percent 3 3 12 3 2" xfId="8311"/>
    <cellStyle name="Percent 3 3 12 3 2 2" xfId="17341"/>
    <cellStyle name="Percent 3 3 12 3 3" xfId="12859"/>
    <cellStyle name="Percent 3 3 12 4" xfId="5324"/>
    <cellStyle name="Percent 3 3 12 4 2" xfId="14353"/>
    <cellStyle name="Percent 3 3 12 5" xfId="9871"/>
    <cellStyle name="Percent 3 3 13" xfId="1591"/>
    <cellStyle name="Percent 3 3 13 2" xfId="6072"/>
    <cellStyle name="Percent 3 3 13 2 2" xfId="15102"/>
    <cellStyle name="Percent 3 3 13 3" xfId="10620"/>
    <cellStyle name="Percent 3 3 14" xfId="3085"/>
    <cellStyle name="Percent 3 3 14 2" xfId="7566"/>
    <cellStyle name="Percent 3 3 14 2 2" xfId="16596"/>
    <cellStyle name="Percent 3 3 14 3" xfId="12114"/>
    <cellStyle name="Percent 3 3 15" xfId="4579"/>
    <cellStyle name="Percent 3 3 15 2" xfId="13608"/>
    <cellStyle name="Percent 3 3 16" xfId="9126"/>
    <cellStyle name="Percent 3 3 2" xfId="123"/>
    <cellStyle name="Percent 3 3 2 2" xfId="307"/>
    <cellStyle name="Percent 3 3 2 2 2" xfId="1051"/>
    <cellStyle name="Percent 3 3 2 2 2 2" xfId="2545"/>
    <cellStyle name="Percent 3 3 2 2 2 2 2" xfId="7026"/>
    <cellStyle name="Percent 3 3 2 2 2 2 2 2" xfId="16056"/>
    <cellStyle name="Percent 3 3 2 2 2 2 3" xfId="11574"/>
    <cellStyle name="Percent 3 3 2 2 2 3" xfId="4039"/>
    <cellStyle name="Percent 3 3 2 2 2 3 2" xfId="8520"/>
    <cellStyle name="Percent 3 3 2 2 2 3 2 2" xfId="17550"/>
    <cellStyle name="Percent 3 3 2 2 2 3 3" xfId="13068"/>
    <cellStyle name="Percent 3 3 2 2 2 4" xfId="5533"/>
    <cellStyle name="Percent 3 3 2 2 2 4 2" xfId="14562"/>
    <cellStyle name="Percent 3 3 2 2 2 5" xfId="10080"/>
    <cellStyle name="Percent 3 3 2 2 3" xfId="1800"/>
    <cellStyle name="Percent 3 3 2 2 3 2" xfId="6281"/>
    <cellStyle name="Percent 3 3 2 2 3 2 2" xfId="15311"/>
    <cellStyle name="Percent 3 3 2 2 3 3" xfId="10829"/>
    <cellStyle name="Percent 3 3 2 2 4" xfId="3294"/>
    <cellStyle name="Percent 3 3 2 2 4 2" xfId="7775"/>
    <cellStyle name="Percent 3 3 2 2 4 2 2" xfId="16805"/>
    <cellStyle name="Percent 3 3 2 2 4 3" xfId="12323"/>
    <cellStyle name="Percent 3 3 2 2 5" xfId="4788"/>
    <cellStyle name="Percent 3 3 2 2 5 2" xfId="13817"/>
    <cellStyle name="Percent 3 3 2 2 6" xfId="9335"/>
    <cellStyle name="Percent 3 3 2 3" xfId="492"/>
    <cellStyle name="Percent 3 3 2 3 2" xfId="1239"/>
    <cellStyle name="Percent 3 3 2 3 2 2" xfId="2733"/>
    <cellStyle name="Percent 3 3 2 3 2 2 2" xfId="7214"/>
    <cellStyle name="Percent 3 3 2 3 2 2 2 2" xfId="16244"/>
    <cellStyle name="Percent 3 3 2 3 2 2 3" xfId="11762"/>
    <cellStyle name="Percent 3 3 2 3 2 3" xfId="4227"/>
    <cellStyle name="Percent 3 3 2 3 2 3 2" xfId="8708"/>
    <cellStyle name="Percent 3 3 2 3 2 3 2 2" xfId="17738"/>
    <cellStyle name="Percent 3 3 2 3 2 3 3" xfId="13256"/>
    <cellStyle name="Percent 3 3 2 3 2 4" xfId="5720"/>
    <cellStyle name="Percent 3 3 2 3 2 4 2" xfId="14750"/>
    <cellStyle name="Percent 3 3 2 3 2 5" xfId="10268"/>
    <cellStyle name="Percent 3 3 2 3 3" xfId="1986"/>
    <cellStyle name="Percent 3 3 2 3 3 2" xfId="6467"/>
    <cellStyle name="Percent 3 3 2 3 3 2 2" xfId="15497"/>
    <cellStyle name="Percent 3 3 2 3 3 3" xfId="11015"/>
    <cellStyle name="Percent 3 3 2 3 4" xfId="3480"/>
    <cellStyle name="Percent 3 3 2 3 4 2" xfId="7961"/>
    <cellStyle name="Percent 3 3 2 3 4 2 2" xfId="16991"/>
    <cellStyle name="Percent 3 3 2 3 4 3" xfId="12509"/>
    <cellStyle name="Percent 3 3 2 3 5" xfId="4974"/>
    <cellStyle name="Percent 3 3 2 3 5 2" xfId="14003"/>
    <cellStyle name="Percent 3 3 2 3 6" xfId="9521"/>
    <cellStyle name="Percent 3 3 2 4" xfId="678"/>
    <cellStyle name="Percent 3 3 2 4 2" xfId="1425"/>
    <cellStyle name="Percent 3 3 2 4 2 2" xfId="2919"/>
    <cellStyle name="Percent 3 3 2 4 2 2 2" xfId="7400"/>
    <cellStyle name="Percent 3 3 2 4 2 2 2 2" xfId="16430"/>
    <cellStyle name="Percent 3 3 2 4 2 2 3" xfId="11948"/>
    <cellStyle name="Percent 3 3 2 4 2 3" xfId="4413"/>
    <cellStyle name="Percent 3 3 2 4 2 3 2" xfId="8894"/>
    <cellStyle name="Percent 3 3 2 4 2 3 2 2" xfId="17924"/>
    <cellStyle name="Percent 3 3 2 4 2 3 3" xfId="13442"/>
    <cellStyle name="Percent 3 3 2 4 2 4" xfId="5906"/>
    <cellStyle name="Percent 3 3 2 4 2 4 2" xfId="14936"/>
    <cellStyle name="Percent 3 3 2 4 2 5" xfId="10454"/>
    <cellStyle name="Percent 3 3 2 4 3" xfId="2172"/>
    <cellStyle name="Percent 3 3 2 4 3 2" xfId="6653"/>
    <cellStyle name="Percent 3 3 2 4 3 2 2" xfId="15683"/>
    <cellStyle name="Percent 3 3 2 4 3 3" xfId="11201"/>
    <cellStyle name="Percent 3 3 2 4 4" xfId="3666"/>
    <cellStyle name="Percent 3 3 2 4 4 2" xfId="8147"/>
    <cellStyle name="Percent 3 3 2 4 4 2 2" xfId="17177"/>
    <cellStyle name="Percent 3 3 2 4 4 3" xfId="12695"/>
    <cellStyle name="Percent 3 3 2 4 5" xfId="5160"/>
    <cellStyle name="Percent 3 3 2 4 5 2" xfId="14189"/>
    <cellStyle name="Percent 3 3 2 4 6" xfId="9707"/>
    <cellStyle name="Percent 3 3 2 5" xfId="865"/>
    <cellStyle name="Percent 3 3 2 5 2" xfId="2359"/>
    <cellStyle name="Percent 3 3 2 5 2 2" xfId="6840"/>
    <cellStyle name="Percent 3 3 2 5 2 2 2" xfId="15870"/>
    <cellStyle name="Percent 3 3 2 5 2 3" xfId="11388"/>
    <cellStyle name="Percent 3 3 2 5 3" xfId="3853"/>
    <cellStyle name="Percent 3 3 2 5 3 2" xfId="8334"/>
    <cellStyle name="Percent 3 3 2 5 3 2 2" xfId="17364"/>
    <cellStyle name="Percent 3 3 2 5 3 3" xfId="12882"/>
    <cellStyle name="Percent 3 3 2 5 4" xfId="5347"/>
    <cellStyle name="Percent 3 3 2 5 4 2" xfId="14376"/>
    <cellStyle name="Percent 3 3 2 5 5" xfId="9894"/>
    <cellStyle name="Percent 3 3 2 6" xfId="1614"/>
    <cellStyle name="Percent 3 3 2 6 2" xfId="6095"/>
    <cellStyle name="Percent 3 3 2 6 2 2" xfId="15125"/>
    <cellStyle name="Percent 3 3 2 6 3" xfId="10643"/>
    <cellStyle name="Percent 3 3 2 7" xfId="3108"/>
    <cellStyle name="Percent 3 3 2 7 2" xfId="7589"/>
    <cellStyle name="Percent 3 3 2 7 2 2" xfId="16619"/>
    <cellStyle name="Percent 3 3 2 7 3" xfId="12137"/>
    <cellStyle name="Percent 3 3 2 8" xfId="4602"/>
    <cellStyle name="Percent 3 3 2 8 2" xfId="13631"/>
    <cellStyle name="Percent 3 3 2 9" xfId="9149"/>
    <cellStyle name="Percent 3 3 3" xfId="146"/>
    <cellStyle name="Percent 3 3 3 2" xfId="330"/>
    <cellStyle name="Percent 3 3 3 2 2" xfId="1074"/>
    <cellStyle name="Percent 3 3 3 2 2 2" xfId="2568"/>
    <cellStyle name="Percent 3 3 3 2 2 2 2" xfId="7049"/>
    <cellStyle name="Percent 3 3 3 2 2 2 2 2" xfId="16079"/>
    <cellStyle name="Percent 3 3 3 2 2 2 3" xfId="11597"/>
    <cellStyle name="Percent 3 3 3 2 2 3" xfId="4062"/>
    <cellStyle name="Percent 3 3 3 2 2 3 2" xfId="8543"/>
    <cellStyle name="Percent 3 3 3 2 2 3 2 2" xfId="17573"/>
    <cellStyle name="Percent 3 3 3 2 2 3 3" xfId="13091"/>
    <cellStyle name="Percent 3 3 3 2 2 4" xfId="5556"/>
    <cellStyle name="Percent 3 3 3 2 2 4 2" xfId="14585"/>
    <cellStyle name="Percent 3 3 3 2 2 5" xfId="10103"/>
    <cellStyle name="Percent 3 3 3 2 3" xfId="1823"/>
    <cellStyle name="Percent 3 3 3 2 3 2" xfId="6304"/>
    <cellStyle name="Percent 3 3 3 2 3 2 2" xfId="15334"/>
    <cellStyle name="Percent 3 3 3 2 3 3" xfId="10852"/>
    <cellStyle name="Percent 3 3 3 2 4" xfId="3317"/>
    <cellStyle name="Percent 3 3 3 2 4 2" xfId="7798"/>
    <cellStyle name="Percent 3 3 3 2 4 2 2" xfId="16828"/>
    <cellStyle name="Percent 3 3 3 2 4 3" xfId="12346"/>
    <cellStyle name="Percent 3 3 3 2 5" xfId="4811"/>
    <cellStyle name="Percent 3 3 3 2 5 2" xfId="13840"/>
    <cellStyle name="Percent 3 3 3 2 6" xfId="9358"/>
    <cellStyle name="Percent 3 3 3 3" xfId="515"/>
    <cellStyle name="Percent 3 3 3 3 2" xfId="1262"/>
    <cellStyle name="Percent 3 3 3 3 2 2" xfId="2756"/>
    <cellStyle name="Percent 3 3 3 3 2 2 2" xfId="7237"/>
    <cellStyle name="Percent 3 3 3 3 2 2 2 2" xfId="16267"/>
    <cellStyle name="Percent 3 3 3 3 2 2 3" xfId="11785"/>
    <cellStyle name="Percent 3 3 3 3 2 3" xfId="4250"/>
    <cellStyle name="Percent 3 3 3 3 2 3 2" xfId="8731"/>
    <cellStyle name="Percent 3 3 3 3 2 3 2 2" xfId="17761"/>
    <cellStyle name="Percent 3 3 3 3 2 3 3" xfId="13279"/>
    <cellStyle name="Percent 3 3 3 3 2 4" xfId="5743"/>
    <cellStyle name="Percent 3 3 3 3 2 4 2" xfId="14773"/>
    <cellStyle name="Percent 3 3 3 3 2 5" xfId="10291"/>
    <cellStyle name="Percent 3 3 3 3 3" xfId="2009"/>
    <cellStyle name="Percent 3 3 3 3 3 2" xfId="6490"/>
    <cellStyle name="Percent 3 3 3 3 3 2 2" xfId="15520"/>
    <cellStyle name="Percent 3 3 3 3 3 3" xfId="11038"/>
    <cellStyle name="Percent 3 3 3 3 4" xfId="3503"/>
    <cellStyle name="Percent 3 3 3 3 4 2" xfId="7984"/>
    <cellStyle name="Percent 3 3 3 3 4 2 2" xfId="17014"/>
    <cellStyle name="Percent 3 3 3 3 4 3" xfId="12532"/>
    <cellStyle name="Percent 3 3 3 3 5" xfId="4997"/>
    <cellStyle name="Percent 3 3 3 3 5 2" xfId="14026"/>
    <cellStyle name="Percent 3 3 3 3 6" xfId="9544"/>
    <cellStyle name="Percent 3 3 3 4" xfId="701"/>
    <cellStyle name="Percent 3 3 3 4 2" xfId="1448"/>
    <cellStyle name="Percent 3 3 3 4 2 2" xfId="2942"/>
    <cellStyle name="Percent 3 3 3 4 2 2 2" xfId="7423"/>
    <cellStyle name="Percent 3 3 3 4 2 2 2 2" xfId="16453"/>
    <cellStyle name="Percent 3 3 3 4 2 2 3" xfId="11971"/>
    <cellStyle name="Percent 3 3 3 4 2 3" xfId="4436"/>
    <cellStyle name="Percent 3 3 3 4 2 3 2" xfId="8917"/>
    <cellStyle name="Percent 3 3 3 4 2 3 2 2" xfId="17947"/>
    <cellStyle name="Percent 3 3 3 4 2 3 3" xfId="13465"/>
    <cellStyle name="Percent 3 3 3 4 2 4" xfId="5929"/>
    <cellStyle name="Percent 3 3 3 4 2 4 2" xfId="14959"/>
    <cellStyle name="Percent 3 3 3 4 2 5" xfId="10477"/>
    <cellStyle name="Percent 3 3 3 4 3" xfId="2195"/>
    <cellStyle name="Percent 3 3 3 4 3 2" xfId="6676"/>
    <cellStyle name="Percent 3 3 3 4 3 2 2" xfId="15706"/>
    <cellStyle name="Percent 3 3 3 4 3 3" xfId="11224"/>
    <cellStyle name="Percent 3 3 3 4 4" xfId="3689"/>
    <cellStyle name="Percent 3 3 3 4 4 2" xfId="8170"/>
    <cellStyle name="Percent 3 3 3 4 4 2 2" xfId="17200"/>
    <cellStyle name="Percent 3 3 3 4 4 3" xfId="12718"/>
    <cellStyle name="Percent 3 3 3 4 5" xfId="5183"/>
    <cellStyle name="Percent 3 3 3 4 5 2" xfId="14212"/>
    <cellStyle name="Percent 3 3 3 4 6" xfId="9730"/>
    <cellStyle name="Percent 3 3 3 5" xfId="888"/>
    <cellStyle name="Percent 3 3 3 5 2" xfId="2382"/>
    <cellStyle name="Percent 3 3 3 5 2 2" xfId="6863"/>
    <cellStyle name="Percent 3 3 3 5 2 2 2" xfId="15893"/>
    <cellStyle name="Percent 3 3 3 5 2 3" xfId="11411"/>
    <cellStyle name="Percent 3 3 3 5 3" xfId="3876"/>
    <cellStyle name="Percent 3 3 3 5 3 2" xfId="8357"/>
    <cellStyle name="Percent 3 3 3 5 3 2 2" xfId="17387"/>
    <cellStyle name="Percent 3 3 3 5 3 3" xfId="12905"/>
    <cellStyle name="Percent 3 3 3 5 4" xfId="5370"/>
    <cellStyle name="Percent 3 3 3 5 4 2" xfId="14399"/>
    <cellStyle name="Percent 3 3 3 5 5" xfId="9917"/>
    <cellStyle name="Percent 3 3 3 6" xfId="1637"/>
    <cellStyle name="Percent 3 3 3 6 2" xfId="6118"/>
    <cellStyle name="Percent 3 3 3 6 2 2" xfId="15148"/>
    <cellStyle name="Percent 3 3 3 6 3" xfId="10666"/>
    <cellStyle name="Percent 3 3 3 7" xfId="3131"/>
    <cellStyle name="Percent 3 3 3 7 2" xfId="7612"/>
    <cellStyle name="Percent 3 3 3 7 2 2" xfId="16642"/>
    <cellStyle name="Percent 3 3 3 7 3" xfId="12160"/>
    <cellStyle name="Percent 3 3 3 8" xfId="4625"/>
    <cellStyle name="Percent 3 3 3 8 2" xfId="13654"/>
    <cellStyle name="Percent 3 3 3 9" xfId="9172"/>
    <cellStyle name="Percent 3 3 4" xfId="169"/>
    <cellStyle name="Percent 3 3 4 2" xfId="354"/>
    <cellStyle name="Percent 3 3 4 2 2" xfId="1097"/>
    <cellStyle name="Percent 3 3 4 2 2 2" xfId="2591"/>
    <cellStyle name="Percent 3 3 4 2 2 2 2" xfId="7072"/>
    <cellStyle name="Percent 3 3 4 2 2 2 2 2" xfId="16102"/>
    <cellStyle name="Percent 3 3 4 2 2 2 3" xfId="11620"/>
    <cellStyle name="Percent 3 3 4 2 2 3" xfId="4085"/>
    <cellStyle name="Percent 3 3 4 2 2 3 2" xfId="8566"/>
    <cellStyle name="Percent 3 3 4 2 2 3 2 2" xfId="17596"/>
    <cellStyle name="Percent 3 3 4 2 2 3 3" xfId="13114"/>
    <cellStyle name="Percent 3 3 4 2 2 4" xfId="5579"/>
    <cellStyle name="Percent 3 3 4 2 2 4 2" xfId="14608"/>
    <cellStyle name="Percent 3 3 4 2 2 5" xfId="10126"/>
    <cellStyle name="Percent 3 3 4 2 3" xfId="1847"/>
    <cellStyle name="Percent 3 3 4 2 3 2" xfId="6328"/>
    <cellStyle name="Percent 3 3 4 2 3 2 2" xfId="15358"/>
    <cellStyle name="Percent 3 3 4 2 3 3" xfId="10876"/>
    <cellStyle name="Percent 3 3 4 2 4" xfId="3341"/>
    <cellStyle name="Percent 3 3 4 2 4 2" xfId="7822"/>
    <cellStyle name="Percent 3 3 4 2 4 2 2" xfId="16852"/>
    <cellStyle name="Percent 3 3 4 2 4 3" xfId="12370"/>
    <cellStyle name="Percent 3 3 4 2 5" xfId="4835"/>
    <cellStyle name="Percent 3 3 4 2 5 2" xfId="13864"/>
    <cellStyle name="Percent 3 3 4 2 6" xfId="9382"/>
    <cellStyle name="Percent 3 3 4 3" xfId="539"/>
    <cellStyle name="Percent 3 3 4 3 2" xfId="1286"/>
    <cellStyle name="Percent 3 3 4 3 2 2" xfId="2780"/>
    <cellStyle name="Percent 3 3 4 3 2 2 2" xfId="7261"/>
    <cellStyle name="Percent 3 3 4 3 2 2 2 2" xfId="16291"/>
    <cellStyle name="Percent 3 3 4 3 2 2 3" xfId="11809"/>
    <cellStyle name="Percent 3 3 4 3 2 3" xfId="4274"/>
    <cellStyle name="Percent 3 3 4 3 2 3 2" xfId="8755"/>
    <cellStyle name="Percent 3 3 4 3 2 3 2 2" xfId="17785"/>
    <cellStyle name="Percent 3 3 4 3 2 3 3" xfId="13303"/>
    <cellStyle name="Percent 3 3 4 3 2 4" xfId="5767"/>
    <cellStyle name="Percent 3 3 4 3 2 4 2" xfId="14797"/>
    <cellStyle name="Percent 3 3 4 3 2 5" xfId="10315"/>
    <cellStyle name="Percent 3 3 4 3 3" xfId="2033"/>
    <cellStyle name="Percent 3 3 4 3 3 2" xfId="6514"/>
    <cellStyle name="Percent 3 3 4 3 3 2 2" xfId="15544"/>
    <cellStyle name="Percent 3 3 4 3 3 3" xfId="11062"/>
    <cellStyle name="Percent 3 3 4 3 4" xfId="3527"/>
    <cellStyle name="Percent 3 3 4 3 4 2" xfId="8008"/>
    <cellStyle name="Percent 3 3 4 3 4 2 2" xfId="17038"/>
    <cellStyle name="Percent 3 3 4 3 4 3" xfId="12556"/>
    <cellStyle name="Percent 3 3 4 3 5" xfId="5021"/>
    <cellStyle name="Percent 3 3 4 3 5 2" xfId="14050"/>
    <cellStyle name="Percent 3 3 4 3 6" xfId="9568"/>
    <cellStyle name="Percent 3 3 4 4" xfId="725"/>
    <cellStyle name="Percent 3 3 4 4 2" xfId="1472"/>
    <cellStyle name="Percent 3 3 4 4 2 2" xfId="2966"/>
    <cellStyle name="Percent 3 3 4 4 2 2 2" xfId="7447"/>
    <cellStyle name="Percent 3 3 4 4 2 2 2 2" xfId="16477"/>
    <cellStyle name="Percent 3 3 4 4 2 2 3" xfId="11995"/>
    <cellStyle name="Percent 3 3 4 4 2 3" xfId="4460"/>
    <cellStyle name="Percent 3 3 4 4 2 3 2" xfId="8941"/>
    <cellStyle name="Percent 3 3 4 4 2 3 2 2" xfId="17971"/>
    <cellStyle name="Percent 3 3 4 4 2 3 3" xfId="13489"/>
    <cellStyle name="Percent 3 3 4 4 2 4" xfId="5953"/>
    <cellStyle name="Percent 3 3 4 4 2 4 2" xfId="14983"/>
    <cellStyle name="Percent 3 3 4 4 2 5" xfId="10501"/>
    <cellStyle name="Percent 3 3 4 4 3" xfId="2219"/>
    <cellStyle name="Percent 3 3 4 4 3 2" xfId="6700"/>
    <cellStyle name="Percent 3 3 4 4 3 2 2" xfId="15730"/>
    <cellStyle name="Percent 3 3 4 4 3 3" xfId="11248"/>
    <cellStyle name="Percent 3 3 4 4 4" xfId="3713"/>
    <cellStyle name="Percent 3 3 4 4 4 2" xfId="8194"/>
    <cellStyle name="Percent 3 3 4 4 4 2 2" xfId="17224"/>
    <cellStyle name="Percent 3 3 4 4 4 3" xfId="12742"/>
    <cellStyle name="Percent 3 3 4 4 5" xfId="5207"/>
    <cellStyle name="Percent 3 3 4 4 5 2" xfId="14236"/>
    <cellStyle name="Percent 3 3 4 4 6" xfId="9754"/>
    <cellStyle name="Percent 3 3 4 5" xfId="912"/>
    <cellStyle name="Percent 3 3 4 5 2" xfId="2406"/>
    <cellStyle name="Percent 3 3 4 5 2 2" xfId="6887"/>
    <cellStyle name="Percent 3 3 4 5 2 2 2" xfId="15917"/>
    <cellStyle name="Percent 3 3 4 5 2 3" xfId="11435"/>
    <cellStyle name="Percent 3 3 4 5 3" xfId="3900"/>
    <cellStyle name="Percent 3 3 4 5 3 2" xfId="8381"/>
    <cellStyle name="Percent 3 3 4 5 3 2 2" xfId="17411"/>
    <cellStyle name="Percent 3 3 4 5 3 3" xfId="12929"/>
    <cellStyle name="Percent 3 3 4 5 4" xfId="5394"/>
    <cellStyle name="Percent 3 3 4 5 4 2" xfId="14423"/>
    <cellStyle name="Percent 3 3 4 5 5" xfId="9941"/>
    <cellStyle name="Percent 3 3 4 6" xfId="1661"/>
    <cellStyle name="Percent 3 3 4 6 2" xfId="6142"/>
    <cellStyle name="Percent 3 3 4 6 2 2" xfId="15172"/>
    <cellStyle name="Percent 3 3 4 6 3" xfId="10690"/>
    <cellStyle name="Percent 3 3 4 7" xfId="3155"/>
    <cellStyle name="Percent 3 3 4 7 2" xfId="7636"/>
    <cellStyle name="Percent 3 3 4 7 2 2" xfId="16666"/>
    <cellStyle name="Percent 3 3 4 7 3" xfId="12184"/>
    <cellStyle name="Percent 3 3 4 8" xfId="4649"/>
    <cellStyle name="Percent 3 3 4 8 2" xfId="13678"/>
    <cellStyle name="Percent 3 3 4 9" xfId="9196"/>
    <cellStyle name="Percent 3 3 5" xfId="204"/>
    <cellStyle name="Percent 3 3 5 2" xfId="389"/>
    <cellStyle name="Percent 3 3 5 2 2" xfId="1131"/>
    <cellStyle name="Percent 3 3 5 2 2 2" xfId="2625"/>
    <cellStyle name="Percent 3 3 5 2 2 2 2" xfId="7106"/>
    <cellStyle name="Percent 3 3 5 2 2 2 2 2" xfId="16136"/>
    <cellStyle name="Percent 3 3 5 2 2 2 3" xfId="11654"/>
    <cellStyle name="Percent 3 3 5 2 2 3" xfId="4119"/>
    <cellStyle name="Percent 3 3 5 2 2 3 2" xfId="8600"/>
    <cellStyle name="Percent 3 3 5 2 2 3 2 2" xfId="17630"/>
    <cellStyle name="Percent 3 3 5 2 2 3 3" xfId="13148"/>
    <cellStyle name="Percent 3 3 5 2 2 4" xfId="5613"/>
    <cellStyle name="Percent 3 3 5 2 2 4 2" xfId="14642"/>
    <cellStyle name="Percent 3 3 5 2 2 5" xfId="10160"/>
    <cellStyle name="Percent 3 3 5 2 3" xfId="1882"/>
    <cellStyle name="Percent 3 3 5 2 3 2" xfId="6363"/>
    <cellStyle name="Percent 3 3 5 2 3 2 2" xfId="15393"/>
    <cellStyle name="Percent 3 3 5 2 3 3" xfId="10911"/>
    <cellStyle name="Percent 3 3 5 2 4" xfId="3376"/>
    <cellStyle name="Percent 3 3 5 2 4 2" xfId="7857"/>
    <cellStyle name="Percent 3 3 5 2 4 2 2" xfId="16887"/>
    <cellStyle name="Percent 3 3 5 2 4 3" xfId="12405"/>
    <cellStyle name="Percent 3 3 5 2 5" xfId="4870"/>
    <cellStyle name="Percent 3 3 5 2 5 2" xfId="13899"/>
    <cellStyle name="Percent 3 3 5 2 6" xfId="9417"/>
    <cellStyle name="Percent 3 3 5 3" xfId="574"/>
    <cellStyle name="Percent 3 3 5 3 2" xfId="1321"/>
    <cellStyle name="Percent 3 3 5 3 2 2" xfId="2815"/>
    <cellStyle name="Percent 3 3 5 3 2 2 2" xfId="7296"/>
    <cellStyle name="Percent 3 3 5 3 2 2 2 2" xfId="16326"/>
    <cellStyle name="Percent 3 3 5 3 2 2 3" xfId="11844"/>
    <cellStyle name="Percent 3 3 5 3 2 3" xfId="4309"/>
    <cellStyle name="Percent 3 3 5 3 2 3 2" xfId="8790"/>
    <cellStyle name="Percent 3 3 5 3 2 3 2 2" xfId="17820"/>
    <cellStyle name="Percent 3 3 5 3 2 3 3" xfId="13338"/>
    <cellStyle name="Percent 3 3 5 3 2 4" xfId="5802"/>
    <cellStyle name="Percent 3 3 5 3 2 4 2" xfId="14832"/>
    <cellStyle name="Percent 3 3 5 3 2 5" xfId="10350"/>
    <cellStyle name="Percent 3 3 5 3 3" xfId="2068"/>
    <cellStyle name="Percent 3 3 5 3 3 2" xfId="6549"/>
    <cellStyle name="Percent 3 3 5 3 3 2 2" xfId="15579"/>
    <cellStyle name="Percent 3 3 5 3 3 3" xfId="11097"/>
    <cellStyle name="Percent 3 3 5 3 4" xfId="3562"/>
    <cellStyle name="Percent 3 3 5 3 4 2" xfId="8043"/>
    <cellStyle name="Percent 3 3 5 3 4 2 2" xfId="17073"/>
    <cellStyle name="Percent 3 3 5 3 4 3" xfId="12591"/>
    <cellStyle name="Percent 3 3 5 3 5" xfId="5056"/>
    <cellStyle name="Percent 3 3 5 3 5 2" xfId="14085"/>
    <cellStyle name="Percent 3 3 5 3 6" xfId="9603"/>
    <cellStyle name="Percent 3 3 5 4" xfId="760"/>
    <cellStyle name="Percent 3 3 5 4 2" xfId="1507"/>
    <cellStyle name="Percent 3 3 5 4 2 2" xfId="3001"/>
    <cellStyle name="Percent 3 3 5 4 2 2 2" xfId="7482"/>
    <cellStyle name="Percent 3 3 5 4 2 2 2 2" xfId="16512"/>
    <cellStyle name="Percent 3 3 5 4 2 2 3" xfId="12030"/>
    <cellStyle name="Percent 3 3 5 4 2 3" xfId="4495"/>
    <cellStyle name="Percent 3 3 5 4 2 3 2" xfId="8976"/>
    <cellStyle name="Percent 3 3 5 4 2 3 2 2" xfId="18006"/>
    <cellStyle name="Percent 3 3 5 4 2 3 3" xfId="13524"/>
    <cellStyle name="Percent 3 3 5 4 2 4" xfId="5988"/>
    <cellStyle name="Percent 3 3 5 4 2 4 2" xfId="15018"/>
    <cellStyle name="Percent 3 3 5 4 2 5" xfId="10536"/>
    <cellStyle name="Percent 3 3 5 4 3" xfId="2254"/>
    <cellStyle name="Percent 3 3 5 4 3 2" xfId="6735"/>
    <cellStyle name="Percent 3 3 5 4 3 2 2" xfId="15765"/>
    <cellStyle name="Percent 3 3 5 4 3 3" xfId="11283"/>
    <cellStyle name="Percent 3 3 5 4 4" xfId="3748"/>
    <cellStyle name="Percent 3 3 5 4 4 2" xfId="8229"/>
    <cellStyle name="Percent 3 3 5 4 4 2 2" xfId="17259"/>
    <cellStyle name="Percent 3 3 5 4 4 3" xfId="12777"/>
    <cellStyle name="Percent 3 3 5 4 5" xfId="5242"/>
    <cellStyle name="Percent 3 3 5 4 5 2" xfId="14271"/>
    <cellStyle name="Percent 3 3 5 4 6" xfId="9789"/>
    <cellStyle name="Percent 3 3 5 5" xfId="947"/>
    <cellStyle name="Percent 3 3 5 5 2" xfId="2441"/>
    <cellStyle name="Percent 3 3 5 5 2 2" xfId="6922"/>
    <cellStyle name="Percent 3 3 5 5 2 2 2" xfId="15952"/>
    <cellStyle name="Percent 3 3 5 5 2 3" xfId="11470"/>
    <cellStyle name="Percent 3 3 5 5 3" xfId="3935"/>
    <cellStyle name="Percent 3 3 5 5 3 2" xfId="8416"/>
    <cellStyle name="Percent 3 3 5 5 3 2 2" xfId="17446"/>
    <cellStyle name="Percent 3 3 5 5 3 3" xfId="12964"/>
    <cellStyle name="Percent 3 3 5 5 4" xfId="5429"/>
    <cellStyle name="Percent 3 3 5 5 4 2" xfId="14458"/>
    <cellStyle name="Percent 3 3 5 5 5" xfId="9976"/>
    <cellStyle name="Percent 3 3 5 6" xfId="1696"/>
    <cellStyle name="Percent 3 3 5 6 2" xfId="6177"/>
    <cellStyle name="Percent 3 3 5 6 2 2" xfId="15207"/>
    <cellStyle name="Percent 3 3 5 6 3" xfId="10725"/>
    <cellStyle name="Percent 3 3 5 7" xfId="3190"/>
    <cellStyle name="Percent 3 3 5 7 2" xfId="7671"/>
    <cellStyle name="Percent 3 3 5 7 2 2" xfId="16701"/>
    <cellStyle name="Percent 3 3 5 7 3" xfId="12219"/>
    <cellStyle name="Percent 3 3 5 8" xfId="4684"/>
    <cellStyle name="Percent 3 3 5 8 2" xfId="13713"/>
    <cellStyle name="Percent 3 3 5 9" xfId="9231"/>
    <cellStyle name="Percent 3 3 6" xfId="216"/>
    <cellStyle name="Percent 3 3 6 2" xfId="401"/>
    <cellStyle name="Percent 3 3 6 2 2" xfId="1143"/>
    <cellStyle name="Percent 3 3 6 2 2 2" xfId="2637"/>
    <cellStyle name="Percent 3 3 6 2 2 2 2" xfId="7118"/>
    <cellStyle name="Percent 3 3 6 2 2 2 2 2" xfId="16148"/>
    <cellStyle name="Percent 3 3 6 2 2 2 3" xfId="11666"/>
    <cellStyle name="Percent 3 3 6 2 2 3" xfId="4131"/>
    <cellStyle name="Percent 3 3 6 2 2 3 2" xfId="8612"/>
    <cellStyle name="Percent 3 3 6 2 2 3 2 2" xfId="17642"/>
    <cellStyle name="Percent 3 3 6 2 2 3 3" xfId="13160"/>
    <cellStyle name="Percent 3 3 6 2 2 4" xfId="5625"/>
    <cellStyle name="Percent 3 3 6 2 2 4 2" xfId="14654"/>
    <cellStyle name="Percent 3 3 6 2 2 5" xfId="10172"/>
    <cellStyle name="Percent 3 3 6 2 3" xfId="1894"/>
    <cellStyle name="Percent 3 3 6 2 3 2" xfId="6375"/>
    <cellStyle name="Percent 3 3 6 2 3 2 2" xfId="15405"/>
    <cellStyle name="Percent 3 3 6 2 3 3" xfId="10923"/>
    <cellStyle name="Percent 3 3 6 2 4" xfId="3388"/>
    <cellStyle name="Percent 3 3 6 2 4 2" xfId="7869"/>
    <cellStyle name="Percent 3 3 6 2 4 2 2" xfId="16899"/>
    <cellStyle name="Percent 3 3 6 2 4 3" xfId="12417"/>
    <cellStyle name="Percent 3 3 6 2 5" xfId="4882"/>
    <cellStyle name="Percent 3 3 6 2 5 2" xfId="13911"/>
    <cellStyle name="Percent 3 3 6 2 6" xfId="9429"/>
    <cellStyle name="Percent 3 3 6 3" xfId="586"/>
    <cellStyle name="Percent 3 3 6 3 2" xfId="1333"/>
    <cellStyle name="Percent 3 3 6 3 2 2" xfId="2827"/>
    <cellStyle name="Percent 3 3 6 3 2 2 2" xfId="7308"/>
    <cellStyle name="Percent 3 3 6 3 2 2 2 2" xfId="16338"/>
    <cellStyle name="Percent 3 3 6 3 2 2 3" xfId="11856"/>
    <cellStyle name="Percent 3 3 6 3 2 3" xfId="4321"/>
    <cellStyle name="Percent 3 3 6 3 2 3 2" xfId="8802"/>
    <cellStyle name="Percent 3 3 6 3 2 3 2 2" xfId="17832"/>
    <cellStyle name="Percent 3 3 6 3 2 3 3" xfId="13350"/>
    <cellStyle name="Percent 3 3 6 3 2 4" xfId="5814"/>
    <cellStyle name="Percent 3 3 6 3 2 4 2" xfId="14844"/>
    <cellStyle name="Percent 3 3 6 3 2 5" xfId="10362"/>
    <cellStyle name="Percent 3 3 6 3 3" xfId="2080"/>
    <cellStyle name="Percent 3 3 6 3 3 2" xfId="6561"/>
    <cellStyle name="Percent 3 3 6 3 3 2 2" xfId="15591"/>
    <cellStyle name="Percent 3 3 6 3 3 3" xfId="11109"/>
    <cellStyle name="Percent 3 3 6 3 4" xfId="3574"/>
    <cellStyle name="Percent 3 3 6 3 4 2" xfId="8055"/>
    <cellStyle name="Percent 3 3 6 3 4 2 2" xfId="17085"/>
    <cellStyle name="Percent 3 3 6 3 4 3" xfId="12603"/>
    <cellStyle name="Percent 3 3 6 3 5" xfId="5068"/>
    <cellStyle name="Percent 3 3 6 3 5 2" xfId="14097"/>
    <cellStyle name="Percent 3 3 6 3 6" xfId="9615"/>
    <cellStyle name="Percent 3 3 6 4" xfId="772"/>
    <cellStyle name="Percent 3 3 6 4 2" xfId="1519"/>
    <cellStyle name="Percent 3 3 6 4 2 2" xfId="3013"/>
    <cellStyle name="Percent 3 3 6 4 2 2 2" xfId="7494"/>
    <cellStyle name="Percent 3 3 6 4 2 2 2 2" xfId="16524"/>
    <cellStyle name="Percent 3 3 6 4 2 2 3" xfId="12042"/>
    <cellStyle name="Percent 3 3 6 4 2 3" xfId="4507"/>
    <cellStyle name="Percent 3 3 6 4 2 3 2" xfId="8988"/>
    <cellStyle name="Percent 3 3 6 4 2 3 2 2" xfId="18018"/>
    <cellStyle name="Percent 3 3 6 4 2 3 3" xfId="13536"/>
    <cellStyle name="Percent 3 3 6 4 2 4" xfId="6000"/>
    <cellStyle name="Percent 3 3 6 4 2 4 2" xfId="15030"/>
    <cellStyle name="Percent 3 3 6 4 2 5" xfId="10548"/>
    <cellStyle name="Percent 3 3 6 4 3" xfId="2266"/>
    <cellStyle name="Percent 3 3 6 4 3 2" xfId="6747"/>
    <cellStyle name="Percent 3 3 6 4 3 2 2" xfId="15777"/>
    <cellStyle name="Percent 3 3 6 4 3 3" xfId="11295"/>
    <cellStyle name="Percent 3 3 6 4 4" xfId="3760"/>
    <cellStyle name="Percent 3 3 6 4 4 2" xfId="8241"/>
    <cellStyle name="Percent 3 3 6 4 4 2 2" xfId="17271"/>
    <cellStyle name="Percent 3 3 6 4 4 3" xfId="12789"/>
    <cellStyle name="Percent 3 3 6 4 5" xfId="5254"/>
    <cellStyle name="Percent 3 3 6 4 5 2" xfId="14283"/>
    <cellStyle name="Percent 3 3 6 4 6" xfId="9801"/>
    <cellStyle name="Percent 3 3 6 5" xfId="959"/>
    <cellStyle name="Percent 3 3 6 5 2" xfId="2453"/>
    <cellStyle name="Percent 3 3 6 5 2 2" xfId="6934"/>
    <cellStyle name="Percent 3 3 6 5 2 2 2" xfId="15964"/>
    <cellStyle name="Percent 3 3 6 5 2 3" xfId="11482"/>
    <cellStyle name="Percent 3 3 6 5 3" xfId="3947"/>
    <cellStyle name="Percent 3 3 6 5 3 2" xfId="8428"/>
    <cellStyle name="Percent 3 3 6 5 3 2 2" xfId="17458"/>
    <cellStyle name="Percent 3 3 6 5 3 3" xfId="12976"/>
    <cellStyle name="Percent 3 3 6 5 4" xfId="5441"/>
    <cellStyle name="Percent 3 3 6 5 4 2" xfId="14470"/>
    <cellStyle name="Percent 3 3 6 5 5" xfId="9988"/>
    <cellStyle name="Percent 3 3 6 6" xfId="1708"/>
    <cellStyle name="Percent 3 3 6 6 2" xfId="6189"/>
    <cellStyle name="Percent 3 3 6 6 2 2" xfId="15219"/>
    <cellStyle name="Percent 3 3 6 6 3" xfId="10737"/>
    <cellStyle name="Percent 3 3 6 7" xfId="3202"/>
    <cellStyle name="Percent 3 3 6 7 2" xfId="7683"/>
    <cellStyle name="Percent 3 3 6 7 2 2" xfId="16713"/>
    <cellStyle name="Percent 3 3 6 7 3" xfId="12231"/>
    <cellStyle name="Percent 3 3 6 8" xfId="4696"/>
    <cellStyle name="Percent 3 3 6 8 2" xfId="13725"/>
    <cellStyle name="Percent 3 3 6 9" xfId="9243"/>
    <cellStyle name="Percent 3 3 7" xfId="238"/>
    <cellStyle name="Percent 3 3 7 2" xfId="424"/>
    <cellStyle name="Percent 3 3 7 2 2" xfId="1166"/>
    <cellStyle name="Percent 3 3 7 2 2 2" xfId="2660"/>
    <cellStyle name="Percent 3 3 7 2 2 2 2" xfId="7141"/>
    <cellStyle name="Percent 3 3 7 2 2 2 2 2" xfId="16171"/>
    <cellStyle name="Percent 3 3 7 2 2 2 3" xfId="11689"/>
    <cellStyle name="Percent 3 3 7 2 2 3" xfId="4154"/>
    <cellStyle name="Percent 3 3 7 2 2 3 2" xfId="8635"/>
    <cellStyle name="Percent 3 3 7 2 2 3 2 2" xfId="17665"/>
    <cellStyle name="Percent 3 3 7 2 2 3 3" xfId="13183"/>
    <cellStyle name="Percent 3 3 7 2 2 4" xfId="5647"/>
    <cellStyle name="Percent 3 3 7 2 2 4 2" xfId="14677"/>
    <cellStyle name="Percent 3 3 7 2 2 5" xfId="10195"/>
    <cellStyle name="Percent 3 3 7 2 3" xfId="1917"/>
    <cellStyle name="Percent 3 3 7 2 3 2" xfId="6398"/>
    <cellStyle name="Percent 3 3 7 2 3 2 2" xfId="15428"/>
    <cellStyle name="Percent 3 3 7 2 3 3" xfId="10946"/>
    <cellStyle name="Percent 3 3 7 2 4" xfId="3411"/>
    <cellStyle name="Percent 3 3 7 2 4 2" xfId="7892"/>
    <cellStyle name="Percent 3 3 7 2 4 2 2" xfId="16922"/>
    <cellStyle name="Percent 3 3 7 2 4 3" xfId="12440"/>
    <cellStyle name="Percent 3 3 7 2 5" xfId="4905"/>
    <cellStyle name="Percent 3 3 7 2 5 2" xfId="13934"/>
    <cellStyle name="Percent 3 3 7 2 6" xfId="9452"/>
    <cellStyle name="Percent 3 3 7 3" xfId="609"/>
    <cellStyle name="Percent 3 3 7 3 2" xfId="1356"/>
    <cellStyle name="Percent 3 3 7 3 2 2" xfId="2850"/>
    <cellStyle name="Percent 3 3 7 3 2 2 2" xfId="7331"/>
    <cellStyle name="Percent 3 3 7 3 2 2 2 2" xfId="16361"/>
    <cellStyle name="Percent 3 3 7 3 2 2 3" xfId="11879"/>
    <cellStyle name="Percent 3 3 7 3 2 3" xfId="4344"/>
    <cellStyle name="Percent 3 3 7 3 2 3 2" xfId="8825"/>
    <cellStyle name="Percent 3 3 7 3 2 3 2 2" xfId="17855"/>
    <cellStyle name="Percent 3 3 7 3 2 3 3" xfId="13373"/>
    <cellStyle name="Percent 3 3 7 3 2 4" xfId="5837"/>
    <cellStyle name="Percent 3 3 7 3 2 4 2" xfId="14867"/>
    <cellStyle name="Percent 3 3 7 3 2 5" xfId="10385"/>
    <cellStyle name="Percent 3 3 7 3 3" xfId="2103"/>
    <cellStyle name="Percent 3 3 7 3 3 2" xfId="6584"/>
    <cellStyle name="Percent 3 3 7 3 3 2 2" xfId="15614"/>
    <cellStyle name="Percent 3 3 7 3 3 3" xfId="11132"/>
    <cellStyle name="Percent 3 3 7 3 4" xfId="3597"/>
    <cellStyle name="Percent 3 3 7 3 4 2" xfId="8078"/>
    <cellStyle name="Percent 3 3 7 3 4 2 2" xfId="17108"/>
    <cellStyle name="Percent 3 3 7 3 4 3" xfId="12626"/>
    <cellStyle name="Percent 3 3 7 3 5" xfId="5091"/>
    <cellStyle name="Percent 3 3 7 3 5 2" xfId="14120"/>
    <cellStyle name="Percent 3 3 7 3 6" xfId="9638"/>
    <cellStyle name="Percent 3 3 7 4" xfId="795"/>
    <cellStyle name="Percent 3 3 7 4 2" xfId="1542"/>
    <cellStyle name="Percent 3 3 7 4 2 2" xfId="3036"/>
    <cellStyle name="Percent 3 3 7 4 2 2 2" xfId="7517"/>
    <cellStyle name="Percent 3 3 7 4 2 2 2 2" xfId="16547"/>
    <cellStyle name="Percent 3 3 7 4 2 2 3" xfId="12065"/>
    <cellStyle name="Percent 3 3 7 4 2 3" xfId="4530"/>
    <cellStyle name="Percent 3 3 7 4 2 3 2" xfId="9011"/>
    <cellStyle name="Percent 3 3 7 4 2 3 2 2" xfId="18041"/>
    <cellStyle name="Percent 3 3 7 4 2 3 3" xfId="13559"/>
    <cellStyle name="Percent 3 3 7 4 2 4" xfId="6023"/>
    <cellStyle name="Percent 3 3 7 4 2 4 2" xfId="15053"/>
    <cellStyle name="Percent 3 3 7 4 2 5" xfId="10571"/>
    <cellStyle name="Percent 3 3 7 4 3" xfId="2289"/>
    <cellStyle name="Percent 3 3 7 4 3 2" xfId="6770"/>
    <cellStyle name="Percent 3 3 7 4 3 2 2" xfId="15800"/>
    <cellStyle name="Percent 3 3 7 4 3 3" xfId="11318"/>
    <cellStyle name="Percent 3 3 7 4 4" xfId="3783"/>
    <cellStyle name="Percent 3 3 7 4 4 2" xfId="8264"/>
    <cellStyle name="Percent 3 3 7 4 4 2 2" xfId="17294"/>
    <cellStyle name="Percent 3 3 7 4 4 3" xfId="12812"/>
    <cellStyle name="Percent 3 3 7 4 5" xfId="5277"/>
    <cellStyle name="Percent 3 3 7 4 5 2" xfId="14306"/>
    <cellStyle name="Percent 3 3 7 4 6" xfId="9824"/>
    <cellStyle name="Percent 3 3 7 5" xfId="982"/>
    <cellStyle name="Percent 3 3 7 5 2" xfId="2476"/>
    <cellStyle name="Percent 3 3 7 5 2 2" xfId="6957"/>
    <cellStyle name="Percent 3 3 7 5 2 2 2" xfId="15987"/>
    <cellStyle name="Percent 3 3 7 5 2 3" xfId="11505"/>
    <cellStyle name="Percent 3 3 7 5 3" xfId="3970"/>
    <cellStyle name="Percent 3 3 7 5 3 2" xfId="8451"/>
    <cellStyle name="Percent 3 3 7 5 3 2 2" xfId="17481"/>
    <cellStyle name="Percent 3 3 7 5 3 3" xfId="12999"/>
    <cellStyle name="Percent 3 3 7 5 4" xfId="5464"/>
    <cellStyle name="Percent 3 3 7 5 4 2" xfId="14493"/>
    <cellStyle name="Percent 3 3 7 5 5" xfId="10011"/>
    <cellStyle name="Percent 3 3 7 6" xfId="1731"/>
    <cellStyle name="Percent 3 3 7 6 2" xfId="6212"/>
    <cellStyle name="Percent 3 3 7 6 2 2" xfId="15242"/>
    <cellStyle name="Percent 3 3 7 6 3" xfId="10760"/>
    <cellStyle name="Percent 3 3 7 7" xfId="3225"/>
    <cellStyle name="Percent 3 3 7 7 2" xfId="7706"/>
    <cellStyle name="Percent 3 3 7 7 2 2" xfId="16736"/>
    <cellStyle name="Percent 3 3 7 7 3" xfId="12254"/>
    <cellStyle name="Percent 3 3 7 8" xfId="4719"/>
    <cellStyle name="Percent 3 3 7 8 2" xfId="13748"/>
    <cellStyle name="Percent 3 3 7 9" xfId="9266"/>
    <cellStyle name="Percent 3 3 8" xfId="261"/>
    <cellStyle name="Percent 3 3 8 2" xfId="447"/>
    <cellStyle name="Percent 3 3 8 2 2" xfId="1189"/>
    <cellStyle name="Percent 3 3 8 2 2 2" xfId="2683"/>
    <cellStyle name="Percent 3 3 8 2 2 2 2" xfId="7164"/>
    <cellStyle name="Percent 3 3 8 2 2 2 2 2" xfId="16194"/>
    <cellStyle name="Percent 3 3 8 2 2 2 3" xfId="11712"/>
    <cellStyle name="Percent 3 3 8 2 2 3" xfId="4177"/>
    <cellStyle name="Percent 3 3 8 2 2 3 2" xfId="8658"/>
    <cellStyle name="Percent 3 3 8 2 2 3 2 2" xfId="17688"/>
    <cellStyle name="Percent 3 3 8 2 2 3 3" xfId="13206"/>
    <cellStyle name="Percent 3 3 8 2 2 4" xfId="5670"/>
    <cellStyle name="Percent 3 3 8 2 2 4 2" xfId="14700"/>
    <cellStyle name="Percent 3 3 8 2 2 5" xfId="10218"/>
    <cellStyle name="Percent 3 3 8 2 3" xfId="1940"/>
    <cellStyle name="Percent 3 3 8 2 3 2" xfId="6421"/>
    <cellStyle name="Percent 3 3 8 2 3 2 2" xfId="15451"/>
    <cellStyle name="Percent 3 3 8 2 3 3" xfId="10969"/>
    <cellStyle name="Percent 3 3 8 2 4" xfId="3434"/>
    <cellStyle name="Percent 3 3 8 2 4 2" xfId="7915"/>
    <cellStyle name="Percent 3 3 8 2 4 2 2" xfId="16945"/>
    <cellStyle name="Percent 3 3 8 2 4 3" xfId="12463"/>
    <cellStyle name="Percent 3 3 8 2 5" xfId="4928"/>
    <cellStyle name="Percent 3 3 8 2 5 2" xfId="13957"/>
    <cellStyle name="Percent 3 3 8 2 6" xfId="9475"/>
    <cellStyle name="Percent 3 3 8 3" xfId="632"/>
    <cellStyle name="Percent 3 3 8 3 2" xfId="1379"/>
    <cellStyle name="Percent 3 3 8 3 2 2" xfId="2873"/>
    <cellStyle name="Percent 3 3 8 3 2 2 2" xfId="7354"/>
    <cellStyle name="Percent 3 3 8 3 2 2 2 2" xfId="16384"/>
    <cellStyle name="Percent 3 3 8 3 2 2 3" xfId="11902"/>
    <cellStyle name="Percent 3 3 8 3 2 3" xfId="4367"/>
    <cellStyle name="Percent 3 3 8 3 2 3 2" xfId="8848"/>
    <cellStyle name="Percent 3 3 8 3 2 3 2 2" xfId="17878"/>
    <cellStyle name="Percent 3 3 8 3 2 3 3" xfId="13396"/>
    <cellStyle name="Percent 3 3 8 3 2 4" xfId="5860"/>
    <cellStyle name="Percent 3 3 8 3 2 4 2" xfId="14890"/>
    <cellStyle name="Percent 3 3 8 3 2 5" xfId="10408"/>
    <cellStyle name="Percent 3 3 8 3 3" xfId="2126"/>
    <cellStyle name="Percent 3 3 8 3 3 2" xfId="6607"/>
    <cellStyle name="Percent 3 3 8 3 3 2 2" xfId="15637"/>
    <cellStyle name="Percent 3 3 8 3 3 3" xfId="11155"/>
    <cellStyle name="Percent 3 3 8 3 4" xfId="3620"/>
    <cellStyle name="Percent 3 3 8 3 4 2" xfId="8101"/>
    <cellStyle name="Percent 3 3 8 3 4 2 2" xfId="17131"/>
    <cellStyle name="Percent 3 3 8 3 4 3" xfId="12649"/>
    <cellStyle name="Percent 3 3 8 3 5" xfId="5114"/>
    <cellStyle name="Percent 3 3 8 3 5 2" xfId="14143"/>
    <cellStyle name="Percent 3 3 8 3 6" xfId="9661"/>
    <cellStyle name="Percent 3 3 8 4" xfId="818"/>
    <cellStyle name="Percent 3 3 8 4 2" xfId="1565"/>
    <cellStyle name="Percent 3 3 8 4 2 2" xfId="3059"/>
    <cellStyle name="Percent 3 3 8 4 2 2 2" xfId="7540"/>
    <cellStyle name="Percent 3 3 8 4 2 2 2 2" xfId="16570"/>
    <cellStyle name="Percent 3 3 8 4 2 2 3" xfId="12088"/>
    <cellStyle name="Percent 3 3 8 4 2 3" xfId="4553"/>
    <cellStyle name="Percent 3 3 8 4 2 3 2" xfId="9034"/>
    <cellStyle name="Percent 3 3 8 4 2 3 2 2" xfId="18064"/>
    <cellStyle name="Percent 3 3 8 4 2 3 3" xfId="13582"/>
    <cellStyle name="Percent 3 3 8 4 2 4" xfId="6046"/>
    <cellStyle name="Percent 3 3 8 4 2 4 2" xfId="15076"/>
    <cellStyle name="Percent 3 3 8 4 2 5" xfId="10594"/>
    <cellStyle name="Percent 3 3 8 4 3" xfId="2312"/>
    <cellStyle name="Percent 3 3 8 4 3 2" xfId="6793"/>
    <cellStyle name="Percent 3 3 8 4 3 2 2" xfId="15823"/>
    <cellStyle name="Percent 3 3 8 4 3 3" xfId="11341"/>
    <cellStyle name="Percent 3 3 8 4 4" xfId="3806"/>
    <cellStyle name="Percent 3 3 8 4 4 2" xfId="8287"/>
    <cellStyle name="Percent 3 3 8 4 4 2 2" xfId="17317"/>
    <cellStyle name="Percent 3 3 8 4 4 3" xfId="12835"/>
    <cellStyle name="Percent 3 3 8 4 5" xfId="5300"/>
    <cellStyle name="Percent 3 3 8 4 5 2" xfId="14329"/>
    <cellStyle name="Percent 3 3 8 4 6" xfId="9847"/>
    <cellStyle name="Percent 3 3 8 5" xfId="1005"/>
    <cellStyle name="Percent 3 3 8 5 2" xfId="2499"/>
    <cellStyle name="Percent 3 3 8 5 2 2" xfId="6980"/>
    <cellStyle name="Percent 3 3 8 5 2 2 2" xfId="16010"/>
    <cellStyle name="Percent 3 3 8 5 2 3" xfId="11528"/>
    <cellStyle name="Percent 3 3 8 5 3" xfId="3993"/>
    <cellStyle name="Percent 3 3 8 5 3 2" xfId="8474"/>
    <cellStyle name="Percent 3 3 8 5 3 2 2" xfId="17504"/>
    <cellStyle name="Percent 3 3 8 5 3 3" xfId="13022"/>
    <cellStyle name="Percent 3 3 8 5 4" xfId="5487"/>
    <cellStyle name="Percent 3 3 8 5 4 2" xfId="14516"/>
    <cellStyle name="Percent 3 3 8 5 5" xfId="10034"/>
    <cellStyle name="Percent 3 3 8 6" xfId="1754"/>
    <cellStyle name="Percent 3 3 8 6 2" xfId="6235"/>
    <cellStyle name="Percent 3 3 8 6 2 2" xfId="15265"/>
    <cellStyle name="Percent 3 3 8 6 3" xfId="10783"/>
    <cellStyle name="Percent 3 3 8 7" xfId="3248"/>
    <cellStyle name="Percent 3 3 8 7 2" xfId="7729"/>
    <cellStyle name="Percent 3 3 8 7 2 2" xfId="16759"/>
    <cellStyle name="Percent 3 3 8 7 3" xfId="12277"/>
    <cellStyle name="Percent 3 3 8 8" xfId="4742"/>
    <cellStyle name="Percent 3 3 8 8 2" xfId="13771"/>
    <cellStyle name="Percent 3 3 8 9" xfId="9289"/>
    <cellStyle name="Percent 3 3 9" xfId="284"/>
    <cellStyle name="Percent 3 3 9 2" xfId="1028"/>
    <cellStyle name="Percent 3 3 9 2 2" xfId="2522"/>
    <cellStyle name="Percent 3 3 9 2 2 2" xfId="7003"/>
    <cellStyle name="Percent 3 3 9 2 2 2 2" xfId="16033"/>
    <cellStyle name="Percent 3 3 9 2 2 3" xfId="11551"/>
    <cellStyle name="Percent 3 3 9 2 3" xfId="4016"/>
    <cellStyle name="Percent 3 3 9 2 3 2" xfId="8497"/>
    <cellStyle name="Percent 3 3 9 2 3 2 2" xfId="17527"/>
    <cellStyle name="Percent 3 3 9 2 3 3" xfId="13045"/>
    <cellStyle name="Percent 3 3 9 2 4" xfId="5510"/>
    <cellStyle name="Percent 3 3 9 2 4 2" xfId="14539"/>
    <cellStyle name="Percent 3 3 9 2 5" xfId="10057"/>
    <cellStyle name="Percent 3 3 9 3" xfId="1777"/>
    <cellStyle name="Percent 3 3 9 3 2" xfId="6258"/>
    <cellStyle name="Percent 3 3 9 3 2 2" xfId="15288"/>
    <cellStyle name="Percent 3 3 9 3 3" xfId="10806"/>
    <cellStyle name="Percent 3 3 9 4" xfId="3271"/>
    <cellStyle name="Percent 3 3 9 4 2" xfId="7752"/>
    <cellStyle name="Percent 3 3 9 4 2 2" xfId="16782"/>
    <cellStyle name="Percent 3 3 9 4 3" xfId="12300"/>
    <cellStyle name="Percent 3 3 9 5" xfId="4765"/>
    <cellStyle name="Percent 3 3 9 5 2" xfId="13794"/>
    <cellStyle name="Percent 3 3 9 6" xfId="9312"/>
    <cellStyle name="Percent 3 4" xfId="113"/>
    <cellStyle name="Percent 3 4 2" xfId="297"/>
    <cellStyle name="Percent 3 4 2 2" xfId="1041"/>
    <cellStyle name="Percent 3 4 2 2 2" xfId="2535"/>
    <cellStyle name="Percent 3 4 2 2 2 2" xfId="7016"/>
    <cellStyle name="Percent 3 4 2 2 2 2 2" xfId="16046"/>
    <cellStyle name="Percent 3 4 2 2 2 3" xfId="11564"/>
    <cellStyle name="Percent 3 4 2 2 3" xfId="4029"/>
    <cellStyle name="Percent 3 4 2 2 3 2" xfId="8510"/>
    <cellStyle name="Percent 3 4 2 2 3 2 2" xfId="17540"/>
    <cellStyle name="Percent 3 4 2 2 3 3" xfId="13058"/>
    <cellStyle name="Percent 3 4 2 2 4" xfId="5523"/>
    <cellStyle name="Percent 3 4 2 2 4 2" xfId="14552"/>
    <cellStyle name="Percent 3 4 2 2 5" xfId="10070"/>
    <cellStyle name="Percent 3 4 2 3" xfId="1790"/>
    <cellStyle name="Percent 3 4 2 3 2" xfId="6271"/>
    <cellStyle name="Percent 3 4 2 3 2 2" xfId="15301"/>
    <cellStyle name="Percent 3 4 2 3 3" xfId="10819"/>
    <cellStyle name="Percent 3 4 2 4" xfId="3284"/>
    <cellStyle name="Percent 3 4 2 4 2" xfId="7765"/>
    <cellStyle name="Percent 3 4 2 4 2 2" xfId="16795"/>
    <cellStyle name="Percent 3 4 2 4 3" xfId="12313"/>
    <cellStyle name="Percent 3 4 2 5" xfId="4778"/>
    <cellStyle name="Percent 3 4 2 5 2" xfId="13807"/>
    <cellStyle name="Percent 3 4 2 6" xfId="9325"/>
    <cellStyle name="Percent 3 4 3" xfId="482"/>
    <cellStyle name="Percent 3 4 3 2" xfId="1229"/>
    <cellStyle name="Percent 3 4 3 2 2" xfId="2723"/>
    <cellStyle name="Percent 3 4 3 2 2 2" xfId="7204"/>
    <cellStyle name="Percent 3 4 3 2 2 2 2" xfId="16234"/>
    <cellStyle name="Percent 3 4 3 2 2 3" xfId="11752"/>
    <cellStyle name="Percent 3 4 3 2 3" xfId="4217"/>
    <cellStyle name="Percent 3 4 3 2 3 2" xfId="8698"/>
    <cellStyle name="Percent 3 4 3 2 3 2 2" xfId="17728"/>
    <cellStyle name="Percent 3 4 3 2 3 3" xfId="13246"/>
    <cellStyle name="Percent 3 4 3 2 4" xfId="5710"/>
    <cellStyle name="Percent 3 4 3 2 4 2" xfId="14740"/>
    <cellStyle name="Percent 3 4 3 2 5" xfId="10258"/>
    <cellStyle name="Percent 3 4 3 3" xfId="1976"/>
    <cellStyle name="Percent 3 4 3 3 2" xfId="6457"/>
    <cellStyle name="Percent 3 4 3 3 2 2" xfId="15487"/>
    <cellStyle name="Percent 3 4 3 3 3" xfId="11005"/>
    <cellStyle name="Percent 3 4 3 4" xfId="3470"/>
    <cellStyle name="Percent 3 4 3 4 2" xfId="7951"/>
    <cellStyle name="Percent 3 4 3 4 2 2" xfId="16981"/>
    <cellStyle name="Percent 3 4 3 4 3" xfId="12499"/>
    <cellStyle name="Percent 3 4 3 5" xfId="4964"/>
    <cellStyle name="Percent 3 4 3 5 2" xfId="13993"/>
    <cellStyle name="Percent 3 4 3 6" xfId="9511"/>
    <cellStyle name="Percent 3 4 4" xfId="668"/>
    <cellStyle name="Percent 3 4 4 2" xfId="1415"/>
    <cellStyle name="Percent 3 4 4 2 2" xfId="2909"/>
    <cellStyle name="Percent 3 4 4 2 2 2" xfId="7390"/>
    <cellStyle name="Percent 3 4 4 2 2 2 2" xfId="16420"/>
    <cellStyle name="Percent 3 4 4 2 2 3" xfId="11938"/>
    <cellStyle name="Percent 3 4 4 2 3" xfId="4403"/>
    <cellStyle name="Percent 3 4 4 2 3 2" xfId="8884"/>
    <cellStyle name="Percent 3 4 4 2 3 2 2" xfId="17914"/>
    <cellStyle name="Percent 3 4 4 2 3 3" xfId="13432"/>
    <cellStyle name="Percent 3 4 4 2 4" xfId="5896"/>
    <cellStyle name="Percent 3 4 4 2 4 2" xfId="14926"/>
    <cellStyle name="Percent 3 4 4 2 5" xfId="10444"/>
    <cellStyle name="Percent 3 4 4 3" xfId="2162"/>
    <cellStyle name="Percent 3 4 4 3 2" xfId="6643"/>
    <cellStyle name="Percent 3 4 4 3 2 2" xfId="15673"/>
    <cellStyle name="Percent 3 4 4 3 3" xfId="11191"/>
    <cellStyle name="Percent 3 4 4 4" xfId="3656"/>
    <cellStyle name="Percent 3 4 4 4 2" xfId="8137"/>
    <cellStyle name="Percent 3 4 4 4 2 2" xfId="17167"/>
    <cellStyle name="Percent 3 4 4 4 3" xfId="12685"/>
    <cellStyle name="Percent 3 4 4 5" xfId="5150"/>
    <cellStyle name="Percent 3 4 4 5 2" xfId="14179"/>
    <cellStyle name="Percent 3 4 4 6" xfId="9697"/>
    <cellStyle name="Percent 3 4 5" xfId="855"/>
    <cellStyle name="Percent 3 4 5 2" xfId="2349"/>
    <cellStyle name="Percent 3 4 5 2 2" xfId="6830"/>
    <cellStyle name="Percent 3 4 5 2 2 2" xfId="15860"/>
    <cellStyle name="Percent 3 4 5 2 3" xfId="11378"/>
    <cellStyle name="Percent 3 4 5 3" xfId="3843"/>
    <cellStyle name="Percent 3 4 5 3 2" xfId="8324"/>
    <cellStyle name="Percent 3 4 5 3 2 2" xfId="17354"/>
    <cellStyle name="Percent 3 4 5 3 3" xfId="12872"/>
    <cellStyle name="Percent 3 4 5 4" xfId="5337"/>
    <cellStyle name="Percent 3 4 5 4 2" xfId="14366"/>
    <cellStyle name="Percent 3 4 5 5" xfId="9884"/>
    <cellStyle name="Percent 3 4 6" xfId="1604"/>
    <cellStyle name="Percent 3 4 6 2" xfId="6085"/>
    <cellStyle name="Percent 3 4 6 2 2" xfId="15115"/>
    <cellStyle name="Percent 3 4 6 3" xfId="10633"/>
    <cellStyle name="Percent 3 4 7" xfId="3098"/>
    <cellStyle name="Percent 3 4 7 2" xfId="7579"/>
    <cellStyle name="Percent 3 4 7 2 2" xfId="16609"/>
    <cellStyle name="Percent 3 4 7 3" xfId="12127"/>
    <cellStyle name="Percent 3 4 8" xfId="4592"/>
    <cellStyle name="Percent 3 4 8 2" xfId="13621"/>
    <cellStyle name="Percent 3 4 9" xfId="9139"/>
    <cellStyle name="Percent 3 5" xfId="136"/>
    <cellStyle name="Percent 3 5 2" xfId="320"/>
    <cellStyle name="Percent 3 5 2 2" xfId="1064"/>
    <cellStyle name="Percent 3 5 2 2 2" xfId="2558"/>
    <cellStyle name="Percent 3 5 2 2 2 2" xfId="7039"/>
    <cellStyle name="Percent 3 5 2 2 2 2 2" xfId="16069"/>
    <cellStyle name="Percent 3 5 2 2 2 3" xfId="11587"/>
    <cellStyle name="Percent 3 5 2 2 3" xfId="4052"/>
    <cellStyle name="Percent 3 5 2 2 3 2" xfId="8533"/>
    <cellStyle name="Percent 3 5 2 2 3 2 2" xfId="17563"/>
    <cellStyle name="Percent 3 5 2 2 3 3" xfId="13081"/>
    <cellStyle name="Percent 3 5 2 2 4" xfId="5546"/>
    <cellStyle name="Percent 3 5 2 2 4 2" xfId="14575"/>
    <cellStyle name="Percent 3 5 2 2 5" xfId="10093"/>
    <cellStyle name="Percent 3 5 2 3" xfId="1813"/>
    <cellStyle name="Percent 3 5 2 3 2" xfId="6294"/>
    <cellStyle name="Percent 3 5 2 3 2 2" xfId="15324"/>
    <cellStyle name="Percent 3 5 2 3 3" xfId="10842"/>
    <cellStyle name="Percent 3 5 2 4" xfId="3307"/>
    <cellStyle name="Percent 3 5 2 4 2" xfId="7788"/>
    <cellStyle name="Percent 3 5 2 4 2 2" xfId="16818"/>
    <cellStyle name="Percent 3 5 2 4 3" xfId="12336"/>
    <cellStyle name="Percent 3 5 2 5" xfId="4801"/>
    <cellStyle name="Percent 3 5 2 5 2" xfId="13830"/>
    <cellStyle name="Percent 3 5 2 6" xfId="9348"/>
    <cellStyle name="Percent 3 5 3" xfId="505"/>
    <cellStyle name="Percent 3 5 3 2" xfId="1252"/>
    <cellStyle name="Percent 3 5 3 2 2" xfId="2746"/>
    <cellStyle name="Percent 3 5 3 2 2 2" xfId="7227"/>
    <cellStyle name="Percent 3 5 3 2 2 2 2" xfId="16257"/>
    <cellStyle name="Percent 3 5 3 2 2 3" xfId="11775"/>
    <cellStyle name="Percent 3 5 3 2 3" xfId="4240"/>
    <cellStyle name="Percent 3 5 3 2 3 2" xfId="8721"/>
    <cellStyle name="Percent 3 5 3 2 3 2 2" xfId="17751"/>
    <cellStyle name="Percent 3 5 3 2 3 3" xfId="13269"/>
    <cellStyle name="Percent 3 5 3 2 4" xfId="5733"/>
    <cellStyle name="Percent 3 5 3 2 4 2" xfId="14763"/>
    <cellStyle name="Percent 3 5 3 2 5" xfId="10281"/>
    <cellStyle name="Percent 3 5 3 3" xfId="1999"/>
    <cellStyle name="Percent 3 5 3 3 2" xfId="6480"/>
    <cellStyle name="Percent 3 5 3 3 2 2" xfId="15510"/>
    <cellStyle name="Percent 3 5 3 3 3" xfId="11028"/>
    <cellStyle name="Percent 3 5 3 4" xfId="3493"/>
    <cellStyle name="Percent 3 5 3 4 2" xfId="7974"/>
    <cellStyle name="Percent 3 5 3 4 2 2" xfId="17004"/>
    <cellStyle name="Percent 3 5 3 4 3" xfId="12522"/>
    <cellStyle name="Percent 3 5 3 5" xfId="4987"/>
    <cellStyle name="Percent 3 5 3 5 2" xfId="14016"/>
    <cellStyle name="Percent 3 5 3 6" xfId="9534"/>
    <cellStyle name="Percent 3 5 4" xfId="691"/>
    <cellStyle name="Percent 3 5 4 2" xfId="1438"/>
    <cellStyle name="Percent 3 5 4 2 2" xfId="2932"/>
    <cellStyle name="Percent 3 5 4 2 2 2" xfId="7413"/>
    <cellStyle name="Percent 3 5 4 2 2 2 2" xfId="16443"/>
    <cellStyle name="Percent 3 5 4 2 2 3" xfId="11961"/>
    <cellStyle name="Percent 3 5 4 2 3" xfId="4426"/>
    <cellStyle name="Percent 3 5 4 2 3 2" xfId="8907"/>
    <cellStyle name="Percent 3 5 4 2 3 2 2" xfId="17937"/>
    <cellStyle name="Percent 3 5 4 2 3 3" xfId="13455"/>
    <cellStyle name="Percent 3 5 4 2 4" xfId="5919"/>
    <cellStyle name="Percent 3 5 4 2 4 2" xfId="14949"/>
    <cellStyle name="Percent 3 5 4 2 5" xfId="10467"/>
    <cellStyle name="Percent 3 5 4 3" xfId="2185"/>
    <cellStyle name="Percent 3 5 4 3 2" xfId="6666"/>
    <cellStyle name="Percent 3 5 4 3 2 2" xfId="15696"/>
    <cellStyle name="Percent 3 5 4 3 3" xfId="11214"/>
    <cellStyle name="Percent 3 5 4 4" xfId="3679"/>
    <cellStyle name="Percent 3 5 4 4 2" xfId="8160"/>
    <cellStyle name="Percent 3 5 4 4 2 2" xfId="17190"/>
    <cellStyle name="Percent 3 5 4 4 3" xfId="12708"/>
    <cellStyle name="Percent 3 5 4 5" xfId="5173"/>
    <cellStyle name="Percent 3 5 4 5 2" xfId="14202"/>
    <cellStyle name="Percent 3 5 4 6" xfId="9720"/>
    <cellStyle name="Percent 3 5 5" xfId="878"/>
    <cellStyle name="Percent 3 5 5 2" xfId="2372"/>
    <cellStyle name="Percent 3 5 5 2 2" xfId="6853"/>
    <cellStyle name="Percent 3 5 5 2 2 2" xfId="15883"/>
    <cellStyle name="Percent 3 5 5 2 3" xfId="11401"/>
    <cellStyle name="Percent 3 5 5 3" xfId="3866"/>
    <cellStyle name="Percent 3 5 5 3 2" xfId="8347"/>
    <cellStyle name="Percent 3 5 5 3 2 2" xfId="17377"/>
    <cellStyle name="Percent 3 5 5 3 3" xfId="12895"/>
    <cellStyle name="Percent 3 5 5 4" xfId="5360"/>
    <cellStyle name="Percent 3 5 5 4 2" xfId="14389"/>
    <cellStyle name="Percent 3 5 5 5" xfId="9907"/>
    <cellStyle name="Percent 3 5 6" xfId="1627"/>
    <cellStyle name="Percent 3 5 6 2" xfId="6108"/>
    <cellStyle name="Percent 3 5 6 2 2" xfId="15138"/>
    <cellStyle name="Percent 3 5 6 3" xfId="10656"/>
    <cellStyle name="Percent 3 5 7" xfId="3121"/>
    <cellStyle name="Percent 3 5 7 2" xfId="7602"/>
    <cellStyle name="Percent 3 5 7 2 2" xfId="16632"/>
    <cellStyle name="Percent 3 5 7 3" xfId="12150"/>
    <cellStyle name="Percent 3 5 8" xfId="4615"/>
    <cellStyle name="Percent 3 5 8 2" xfId="13644"/>
    <cellStyle name="Percent 3 5 9" xfId="9162"/>
    <cellStyle name="Percent 3 6" xfId="159"/>
    <cellStyle name="Percent 3 6 2" xfId="344"/>
    <cellStyle name="Percent 3 6 2 2" xfId="1087"/>
    <cellStyle name="Percent 3 6 2 2 2" xfId="2581"/>
    <cellStyle name="Percent 3 6 2 2 2 2" xfId="7062"/>
    <cellStyle name="Percent 3 6 2 2 2 2 2" xfId="16092"/>
    <cellStyle name="Percent 3 6 2 2 2 3" xfId="11610"/>
    <cellStyle name="Percent 3 6 2 2 3" xfId="4075"/>
    <cellStyle name="Percent 3 6 2 2 3 2" xfId="8556"/>
    <cellStyle name="Percent 3 6 2 2 3 2 2" xfId="17586"/>
    <cellStyle name="Percent 3 6 2 2 3 3" xfId="13104"/>
    <cellStyle name="Percent 3 6 2 2 4" xfId="5569"/>
    <cellStyle name="Percent 3 6 2 2 4 2" xfId="14598"/>
    <cellStyle name="Percent 3 6 2 2 5" xfId="10116"/>
    <cellStyle name="Percent 3 6 2 3" xfId="1837"/>
    <cellStyle name="Percent 3 6 2 3 2" xfId="6318"/>
    <cellStyle name="Percent 3 6 2 3 2 2" xfId="15348"/>
    <cellStyle name="Percent 3 6 2 3 3" xfId="10866"/>
    <cellStyle name="Percent 3 6 2 4" xfId="3331"/>
    <cellStyle name="Percent 3 6 2 4 2" xfId="7812"/>
    <cellStyle name="Percent 3 6 2 4 2 2" xfId="16842"/>
    <cellStyle name="Percent 3 6 2 4 3" xfId="12360"/>
    <cellStyle name="Percent 3 6 2 5" xfId="4825"/>
    <cellStyle name="Percent 3 6 2 5 2" xfId="13854"/>
    <cellStyle name="Percent 3 6 2 6" xfId="9372"/>
    <cellStyle name="Percent 3 6 3" xfId="529"/>
    <cellStyle name="Percent 3 6 3 2" xfId="1276"/>
    <cellStyle name="Percent 3 6 3 2 2" xfId="2770"/>
    <cellStyle name="Percent 3 6 3 2 2 2" xfId="7251"/>
    <cellStyle name="Percent 3 6 3 2 2 2 2" xfId="16281"/>
    <cellStyle name="Percent 3 6 3 2 2 3" xfId="11799"/>
    <cellStyle name="Percent 3 6 3 2 3" xfId="4264"/>
    <cellStyle name="Percent 3 6 3 2 3 2" xfId="8745"/>
    <cellStyle name="Percent 3 6 3 2 3 2 2" xfId="17775"/>
    <cellStyle name="Percent 3 6 3 2 3 3" xfId="13293"/>
    <cellStyle name="Percent 3 6 3 2 4" xfId="5757"/>
    <cellStyle name="Percent 3 6 3 2 4 2" xfId="14787"/>
    <cellStyle name="Percent 3 6 3 2 5" xfId="10305"/>
    <cellStyle name="Percent 3 6 3 3" xfId="2023"/>
    <cellStyle name="Percent 3 6 3 3 2" xfId="6504"/>
    <cellStyle name="Percent 3 6 3 3 2 2" xfId="15534"/>
    <cellStyle name="Percent 3 6 3 3 3" xfId="11052"/>
    <cellStyle name="Percent 3 6 3 4" xfId="3517"/>
    <cellStyle name="Percent 3 6 3 4 2" xfId="7998"/>
    <cellStyle name="Percent 3 6 3 4 2 2" xfId="17028"/>
    <cellStyle name="Percent 3 6 3 4 3" xfId="12546"/>
    <cellStyle name="Percent 3 6 3 5" xfId="5011"/>
    <cellStyle name="Percent 3 6 3 5 2" xfId="14040"/>
    <cellStyle name="Percent 3 6 3 6" xfId="9558"/>
    <cellStyle name="Percent 3 6 4" xfId="715"/>
    <cellStyle name="Percent 3 6 4 2" xfId="1462"/>
    <cellStyle name="Percent 3 6 4 2 2" xfId="2956"/>
    <cellStyle name="Percent 3 6 4 2 2 2" xfId="7437"/>
    <cellStyle name="Percent 3 6 4 2 2 2 2" xfId="16467"/>
    <cellStyle name="Percent 3 6 4 2 2 3" xfId="11985"/>
    <cellStyle name="Percent 3 6 4 2 3" xfId="4450"/>
    <cellStyle name="Percent 3 6 4 2 3 2" xfId="8931"/>
    <cellStyle name="Percent 3 6 4 2 3 2 2" xfId="17961"/>
    <cellStyle name="Percent 3 6 4 2 3 3" xfId="13479"/>
    <cellStyle name="Percent 3 6 4 2 4" xfId="5943"/>
    <cellStyle name="Percent 3 6 4 2 4 2" xfId="14973"/>
    <cellStyle name="Percent 3 6 4 2 5" xfId="10491"/>
    <cellStyle name="Percent 3 6 4 3" xfId="2209"/>
    <cellStyle name="Percent 3 6 4 3 2" xfId="6690"/>
    <cellStyle name="Percent 3 6 4 3 2 2" xfId="15720"/>
    <cellStyle name="Percent 3 6 4 3 3" xfId="11238"/>
    <cellStyle name="Percent 3 6 4 4" xfId="3703"/>
    <cellStyle name="Percent 3 6 4 4 2" xfId="8184"/>
    <cellStyle name="Percent 3 6 4 4 2 2" xfId="17214"/>
    <cellStyle name="Percent 3 6 4 4 3" xfId="12732"/>
    <cellStyle name="Percent 3 6 4 5" xfId="5197"/>
    <cellStyle name="Percent 3 6 4 5 2" xfId="14226"/>
    <cellStyle name="Percent 3 6 4 6" xfId="9744"/>
    <cellStyle name="Percent 3 6 5" xfId="902"/>
    <cellStyle name="Percent 3 6 5 2" xfId="2396"/>
    <cellStyle name="Percent 3 6 5 2 2" xfId="6877"/>
    <cellStyle name="Percent 3 6 5 2 2 2" xfId="15907"/>
    <cellStyle name="Percent 3 6 5 2 3" xfId="11425"/>
    <cellStyle name="Percent 3 6 5 3" xfId="3890"/>
    <cellStyle name="Percent 3 6 5 3 2" xfId="8371"/>
    <cellStyle name="Percent 3 6 5 3 2 2" xfId="17401"/>
    <cellStyle name="Percent 3 6 5 3 3" xfId="12919"/>
    <cellStyle name="Percent 3 6 5 4" xfId="5384"/>
    <cellStyle name="Percent 3 6 5 4 2" xfId="14413"/>
    <cellStyle name="Percent 3 6 5 5" xfId="9931"/>
    <cellStyle name="Percent 3 6 6" xfId="1651"/>
    <cellStyle name="Percent 3 6 6 2" xfId="6132"/>
    <cellStyle name="Percent 3 6 6 2 2" xfId="15162"/>
    <cellStyle name="Percent 3 6 6 3" xfId="10680"/>
    <cellStyle name="Percent 3 6 7" xfId="3145"/>
    <cellStyle name="Percent 3 6 7 2" xfId="7626"/>
    <cellStyle name="Percent 3 6 7 2 2" xfId="16656"/>
    <cellStyle name="Percent 3 6 7 3" xfId="12174"/>
    <cellStyle name="Percent 3 6 8" xfId="4639"/>
    <cellStyle name="Percent 3 6 8 2" xfId="13668"/>
    <cellStyle name="Percent 3 6 9" xfId="9186"/>
    <cellStyle name="Percent 3 7" xfId="201"/>
    <cellStyle name="Percent 3 7 2" xfId="386"/>
    <cellStyle name="Percent 3 7 2 2" xfId="1128"/>
    <cellStyle name="Percent 3 7 2 2 2" xfId="2622"/>
    <cellStyle name="Percent 3 7 2 2 2 2" xfId="7103"/>
    <cellStyle name="Percent 3 7 2 2 2 2 2" xfId="16133"/>
    <cellStyle name="Percent 3 7 2 2 2 3" xfId="11651"/>
    <cellStyle name="Percent 3 7 2 2 3" xfId="4116"/>
    <cellStyle name="Percent 3 7 2 2 3 2" xfId="8597"/>
    <cellStyle name="Percent 3 7 2 2 3 2 2" xfId="17627"/>
    <cellStyle name="Percent 3 7 2 2 3 3" xfId="13145"/>
    <cellStyle name="Percent 3 7 2 2 4" xfId="5610"/>
    <cellStyle name="Percent 3 7 2 2 4 2" xfId="14639"/>
    <cellStyle name="Percent 3 7 2 2 5" xfId="10157"/>
    <cellStyle name="Percent 3 7 2 3" xfId="1879"/>
    <cellStyle name="Percent 3 7 2 3 2" xfId="6360"/>
    <cellStyle name="Percent 3 7 2 3 2 2" xfId="15390"/>
    <cellStyle name="Percent 3 7 2 3 3" xfId="10908"/>
    <cellStyle name="Percent 3 7 2 4" xfId="3373"/>
    <cellStyle name="Percent 3 7 2 4 2" xfId="7854"/>
    <cellStyle name="Percent 3 7 2 4 2 2" xfId="16884"/>
    <cellStyle name="Percent 3 7 2 4 3" xfId="12402"/>
    <cellStyle name="Percent 3 7 2 5" xfId="4867"/>
    <cellStyle name="Percent 3 7 2 5 2" xfId="13896"/>
    <cellStyle name="Percent 3 7 2 6" xfId="9414"/>
    <cellStyle name="Percent 3 7 3" xfId="571"/>
    <cellStyle name="Percent 3 7 3 2" xfId="1318"/>
    <cellStyle name="Percent 3 7 3 2 2" xfId="2812"/>
    <cellStyle name="Percent 3 7 3 2 2 2" xfId="7293"/>
    <cellStyle name="Percent 3 7 3 2 2 2 2" xfId="16323"/>
    <cellStyle name="Percent 3 7 3 2 2 3" xfId="11841"/>
    <cellStyle name="Percent 3 7 3 2 3" xfId="4306"/>
    <cellStyle name="Percent 3 7 3 2 3 2" xfId="8787"/>
    <cellStyle name="Percent 3 7 3 2 3 2 2" xfId="17817"/>
    <cellStyle name="Percent 3 7 3 2 3 3" xfId="13335"/>
    <cellStyle name="Percent 3 7 3 2 4" xfId="5799"/>
    <cellStyle name="Percent 3 7 3 2 4 2" xfId="14829"/>
    <cellStyle name="Percent 3 7 3 2 5" xfId="10347"/>
    <cellStyle name="Percent 3 7 3 3" xfId="2065"/>
    <cellStyle name="Percent 3 7 3 3 2" xfId="6546"/>
    <cellStyle name="Percent 3 7 3 3 2 2" xfId="15576"/>
    <cellStyle name="Percent 3 7 3 3 3" xfId="11094"/>
    <cellStyle name="Percent 3 7 3 4" xfId="3559"/>
    <cellStyle name="Percent 3 7 3 4 2" xfId="8040"/>
    <cellStyle name="Percent 3 7 3 4 2 2" xfId="17070"/>
    <cellStyle name="Percent 3 7 3 4 3" xfId="12588"/>
    <cellStyle name="Percent 3 7 3 5" xfId="5053"/>
    <cellStyle name="Percent 3 7 3 5 2" xfId="14082"/>
    <cellStyle name="Percent 3 7 3 6" xfId="9600"/>
    <cellStyle name="Percent 3 7 4" xfId="757"/>
    <cellStyle name="Percent 3 7 4 2" xfId="1504"/>
    <cellStyle name="Percent 3 7 4 2 2" xfId="2998"/>
    <cellStyle name="Percent 3 7 4 2 2 2" xfId="7479"/>
    <cellStyle name="Percent 3 7 4 2 2 2 2" xfId="16509"/>
    <cellStyle name="Percent 3 7 4 2 2 3" xfId="12027"/>
    <cellStyle name="Percent 3 7 4 2 3" xfId="4492"/>
    <cellStyle name="Percent 3 7 4 2 3 2" xfId="8973"/>
    <cellStyle name="Percent 3 7 4 2 3 2 2" xfId="18003"/>
    <cellStyle name="Percent 3 7 4 2 3 3" xfId="13521"/>
    <cellStyle name="Percent 3 7 4 2 4" xfId="5985"/>
    <cellStyle name="Percent 3 7 4 2 4 2" xfId="15015"/>
    <cellStyle name="Percent 3 7 4 2 5" xfId="10533"/>
    <cellStyle name="Percent 3 7 4 3" xfId="2251"/>
    <cellStyle name="Percent 3 7 4 3 2" xfId="6732"/>
    <cellStyle name="Percent 3 7 4 3 2 2" xfId="15762"/>
    <cellStyle name="Percent 3 7 4 3 3" xfId="11280"/>
    <cellStyle name="Percent 3 7 4 4" xfId="3745"/>
    <cellStyle name="Percent 3 7 4 4 2" xfId="8226"/>
    <cellStyle name="Percent 3 7 4 4 2 2" xfId="17256"/>
    <cellStyle name="Percent 3 7 4 4 3" xfId="12774"/>
    <cellStyle name="Percent 3 7 4 5" xfId="5239"/>
    <cellStyle name="Percent 3 7 4 5 2" xfId="14268"/>
    <cellStyle name="Percent 3 7 4 6" xfId="9786"/>
    <cellStyle name="Percent 3 7 5" xfId="944"/>
    <cellStyle name="Percent 3 7 5 2" xfId="2438"/>
    <cellStyle name="Percent 3 7 5 2 2" xfId="6919"/>
    <cellStyle name="Percent 3 7 5 2 2 2" xfId="15949"/>
    <cellStyle name="Percent 3 7 5 2 3" xfId="11467"/>
    <cellStyle name="Percent 3 7 5 3" xfId="3932"/>
    <cellStyle name="Percent 3 7 5 3 2" xfId="8413"/>
    <cellStyle name="Percent 3 7 5 3 2 2" xfId="17443"/>
    <cellStyle name="Percent 3 7 5 3 3" xfId="12961"/>
    <cellStyle name="Percent 3 7 5 4" xfId="5426"/>
    <cellStyle name="Percent 3 7 5 4 2" xfId="14455"/>
    <cellStyle name="Percent 3 7 5 5" xfId="9973"/>
    <cellStyle name="Percent 3 7 6" xfId="1693"/>
    <cellStyle name="Percent 3 7 6 2" xfId="6174"/>
    <cellStyle name="Percent 3 7 6 2 2" xfId="15204"/>
    <cellStyle name="Percent 3 7 6 3" xfId="10722"/>
    <cellStyle name="Percent 3 7 7" xfId="3187"/>
    <cellStyle name="Percent 3 7 7 2" xfId="7668"/>
    <cellStyle name="Percent 3 7 7 2 2" xfId="16698"/>
    <cellStyle name="Percent 3 7 7 3" xfId="12216"/>
    <cellStyle name="Percent 3 7 8" xfId="4681"/>
    <cellStyle name="Percent 3 7 8 2" xfId="13710"/>
    <cellStyle name="Percent 3 7 9" xfId="9228"/>
    <cellStyle name="Percent 3 8" xfId="206"/>
    <cellStyle name="Percent 3 8 2" xfId="391"/>
    <cellStyle name="Percent 3 8 2 2" xfId="1133"/>
    <cellStyle name="Percent 3 8 2 2 2" xfId="2627"/>
    <cellStyle name="Percent 3 8 2 2 2 2" xfId="7108"/>
    <cellStyle name="Percent 3 8 2 2 2 2 2" xfId="16138"/>
    <cellStyle name="Percent 3 8 2 2 2 3" xfId="11656"/>
    <cellStyle name="Percent 3 8 2 2 3" xfId="4121"/>
    <cellStyle name="Percent 3 8 2 2 3 2" xfId="8602"/>
    <cellStyle name="Percent 3 8 2 2 3 2 2" xfId="17632"/>
    <cellStyle name="Percent 3 8 2 2 3 3" xfId="13150"/>
    <cellStyle name="Percent 3 8 2 2 4" xfId="5615"/>
    <cellStyle name="Percent 3 8 2 2 4 2" xfId="14644"/>
    <cellStyle name="Percent 3 8 2 2 5" xfId="10162"/>
    <cellStyle name="Percent 3 8 2 3" xfId="1884"/>
    <cellStyle name="Percent 3 8 2 3 2" xfId="6365"/>
    <cellStyle name="Percent 3 8 2 3 2 2" xfId="15395"/>
    <cellStyle name="Percent 3 8 2 3 3" xfId="10913"/>
    <cellStyle name="Percent 3 8 2 4" xfId="3378"/>
    <cellStyle name="Percent 3 8 2 4 2" xfId="7859"/>
    <cellStyle name="Percent 3 8 2 4 2 2" xfId="16889"/>
    <cellStyle name="Percent 3 8 2 4 3" xfId="12407"/>
    <cellStyle name="Percent 3 8 2 5" xfId="4872"/>
    <cellStyle name="Percent 3 8 2 5 2" xfId="13901"/>
    <cellStyle name="Percent 3 8 2 6" xfId="9419"/>
    <cellStyle name="Percent 3 8 3" xfId="576"/>
    <cellStyle name="Percent 3 8 3 2" xfId="1323"/>
    <cellStyle name="Percent 3 8 3 2 2" xfId="2817"/>
    <cellStyle name="Percent 3 8 3 2 2 2" xfId="7298"/>
    <cellStyle name="Percent 3 8 3 2 2 2 2" xfId="16328"/>
    <cellStyle name="Percent 3 8 3 2 2 3" xfId="11846"/>
    <cellStyle name="Percent 3 8 3 2 3" xfId="4311"/>
    <cellStyle name="Percent 3 8 3 2 3 2" xfId="8792"/>
    <cellStyle name="Percent 3 8 3 2 3 2 2" xfId="17822"/>
    <cellStyle name="Percent 3 8 3 2 3 3" xfId="13340"/>
    <cellStyle name="Percent 3 8 3 2 4" xfId="5804"/>
    <cellStyle name="Percent 3 8 3 2 4 2" xfId="14834"/>
    <cellStyle name="Percent 3 8 3 2 5" xfId="10352"/>
    <cellStyle name="Percent 3 8 3 3" xfId="2070"/>
    <cellStyle name="Percent 3 8 3 3 2" xfId="6551"/>
    <cellStyle name="Percent 3 8 3 3 2 2" xfId="15581"/>
    <cellStyle name="Percent 3 8 3 3 3" xfId="11099"/>
    <cellStyle name="Percent 3 8 3 4" xfId="3564"/>
    <cellStyle name="Percent 3 8 3 4 2" xfId="8045"/>
    <cellStyle name="Percent 3 8 3 4 2 2" xfId="17075"/>
    <cellStyle name="Percent 3 8 3 4 3" xfId="12593"/>
    <cellStyle name="Percent 3 8 3 5" xfId="5058"/>
    <cellStyle name="Percent 3 8 3 5 2" xfId="14087"/>
    <cellStyle name="Percent 3 8 3 6" xfId="9605"/>
    <cellStyle name="Percent 3 8 4" xfId="762"/>
    <cellStyle name="Percent 3 8 4 2" xfId="1509"/>
    <cellStyle name="Percent 3 8 4 2 2" xfId="3003"/>
    <cellStyle name="Percent 3 8 4 2 2 2" xfId="7484"/>
    <cellStyle name="Percent 3 8 4 2 2 2 2" xfId="16514"/>
    <cellStyle name="Percent 3 8 4 2 2 3" xfId="12032"/>
    <cellStyle name="Percent 3 8 4 2 3" xfId="4497"/>
    <cellStyle name="Percent 3 8 4 2 3 2" xfId="8978"/>
    <cellStyle name="Percent 3 8 4 2 3 2 2" xfId="18008"/>
    <cellStyle name="Percent 3 8 4 2 3 3" xfId="13526"/>
    <cellStyle name="Percent 3 8 4 2 4" xfId="5990"/>
    <cellStyle name="Percent 3 8 4 2 4 2" xfId="15020"/>
    <cellStyle name="Percent 3 8 4 2 5" xfId="10538"/>
    <cellStyle name="Percent 3 8 4 3" xfId="2256"/>
    <cellStyle name="Percent 3 8 4 3 2" xfId="6737"/>
    <cellStyle name="Percent 3 8 4 3 2 2" xfId="15767"/>
    <cellStyle name="Percent 3 8 4 3 3" xfId="11285"/>
    <cellStyle name="Percent 3 8 4 4" xfId="3750"/>
    <cellStyle name="Percent 3 8 4 4 2" xfId="8231"/>
    <cellStyle name="Percent 3 8 4 4 2 2" xfId="17261"/>
    <cellStyle name="Percent 3 8 4 4 3" xfId="12779"/>
    <cellStyle name="Percent 3 8 4 5" xfId="5244"/>
    <cellStyle name="Percent 3 8 4 5 2" xfId="14273"/>
    <cellStyle name="Percent 3 8 4 6" xfId="9791"/>
    <cellStyle name="Percent 3 8 5" xfId="949"/>
    <cellStyle name="Percent 3 8 5 2" xfId="2443"/>
    <cellStyle name="Percent 3 8 5 2 2" xfId="6924"/>
    <cellStyle name="Percent 3 8 5 2 2 2" xfId="15954"/>
    <cellStyle name="Percent 3 8 5 2 3" xfId="11472"/>
    <cellStyle name="Percent 3 8 5 3" xfId="3937"/>
    <cellStyle name="Percent 3 8 5 3 2" xfId="8418"/>
    <cellStyle name="Percent 3 8 5 3 2 2" xfId="17448"/>
    <cellStyle name="Percent 3 8 5 3 3" xfId="12966"/>
    <cellStyle name="Percent 3 8 5 4" xfId="5431"/>
    <cellStyle name="Percent 3 8 5 4 2" xfId="14460"/>
    <cellStyle name="Percent 3 8 5 5" xfId="9978"/>
    <cellStyle name="Percent 3 8 6" xfId="1698"/>
    <cellStyle name="Percent 3 8 6 2" xfId="6179"/>
    <cellStyle name="Percent 3 8 6 2 2" xfId="15209"/>
    <cellStyle name="Percent 3 8 6 3" xfId="10727"/>
    <cellStyle name="Percent 3 8 7" xfId="3192"/>
    <cellStyle name="Percent 3 8 7 2" xfId="7673"/>
    <cellStyle name="Percent 3 8 7 2 2" xfId="16703"/>
    <cellStyle name="Percent 3 8 7 3" xfId="12221"/>
    <cellStyle name="Percent 3 8 8" xfId="4686"/>
    <cellStyle name="Percent 3 8 8 2" xfId="13715"/>
    <cellStyle name="Percent 3 8 9" xfId="9233"/>
    <cellStyle name="Percent 3 9" xfId="228"/>
    <cellStyle name="Percent 3 9 2" xfId="414"/>
    <cellStyle name="Percent 3 9 2 2" xfId="1156"/>
    <cellStyle name="Percent 3 9 2 2 2" xfId="2650"/>
    <cellStyle name="Percent 3 9 2 2 2 2" xfId="7131"/>
    <cellStyle name="Percent 3 9 2 2 2 2 2" xfId="16161"/>
    <cellStyle name="Percent 3 9 2 2 2 3" xfId="11679"/>
    <cellStyle name="Percent 3 9 2 2 3" xfId="4144"/>
    <cellStyle name="Percent 3 9 2 2 3 2" xfId="8625"/>
    <cellStyle name="Percent 3 9 2 2 3 2 2" xfId="17655"/>
    <cellStyle name="Percent 3 9 2 2 3 3" xfId="13173"/>
    <cellStyle name="Percent 3 9 2 2 4" xfId="5638"/>
    <cellStyle name="Percent 3 9 2 2 4 2" xfId="14667"/>
    <cellStyle name="Percent 3 9 2 2 5" xfId="10185"/>
    <cellStyle name="Percent 3 9 2 3" xfId="1907"/>
    <cellStyle name="Percent 3 9 2 3 2" xfId="6388"/>
    <cellStyle name="Percent 3 9 2 3 2 2" xfId="15418"/>
    <cellStyle name="Percent 3 9 2 3 3" xfId="10936"/>
    <cellStyle name="Percent 3 9 2 4" xfId="3401"/>
    <cellStyle name="Percent 3 9 2 4 2" xfId="7882"/>
    <cellStyle name="Percent 3 9 2 4 2 2" xfId="16912"/>
    <cellStyle name="Percent 3 9 2 4 3" xfId="12430"/>
    <cellStyle name="Percent 3 9 2 5" xfId="4895"/>
    <cellStyle name="Percent 3 9 2 5 2" xfId="13924"/>
    <cellStyle name="Percent 3 9 2 6" xfId="9442"/>
    <cellStyle name="Percent 3 9 3" xfId="599"/>
    <cellStyle name="Percent 3 9 3 2" xfId="1346"/>
    <cellStyle name="Percent 3 9 3 2 2" xfId="2840"/>
    <cellStyle name="Percent 3 9 3 2 2 2" xfId="7321"/>
    <cellStyle name="Percent 3 9 3 2 2 2 2" xfId="16351"/>
    <cellStyle name="Percent 3 9 3 2 2 3" xfId="11869"/>
    <cellStyle name="Percent 3 9 3 2 3" xfId="4334"/>
    <cellStyle name="Percent 3 9 3 2 3 2" xfId="8815"/>
    <cellStyle name="Percent 3 9 3 2 3 2 2" xfId="17845"/>
    <cellStyle name="Percent 3 9 3 2 3 3" xfId="13363"/>
    <cellStyle name="Percent 3 9 3 2 4" xfId="5827"/>
    <cellStyle name="Percent 3 9 3 2 4 2" xfId="14857"/>
    <cellStyle name="Percent 3 9 3 2 5" xfId="10375"/>
    <cellStyle name="Percent 3 9 3 3" xfId="2093"/>
    <cellStyle name="Percent 3 9 3 3 2" xfId="6574"/>
    <cellStyle name="Percent 3 9 3 3 2 2" xfId="15604"/>
    <cellStyle name="Percent 3 9 3 3 3" xfId="11122"/>
    <cellStyle name="Percent 3 9 3 4" xfId="3587"/>
    <cellStyle name="Percent 3 9 3 4 2" xfId="8068"/>
    <cellStyle name="Percent 3 9 3 4 2 2" xfId="17098"/>
    <cellStyle name="Percent 3 9 3 4 3" xfId="12616"/>
    <cellStyle name="Percent 3 9 3 5" xfId="5081"/>
    <cellStyle name="Percent 3 9 3 5 2" xfId="14110"/>
    <cellStyle name="Percent 3 9 3 6" xfId="9628"/>
    <cellStyle name="Percent 3 9 4" xfId="785"/>
    <cellStyle name="Percent 3 9 4 2" xfId="1532"/>
    <cellStyle name="Percent 3 9 4 2 2" xfId="3026"/>
    <cellStyle name="Percent 3 9 4 2 2 2" xfId="7507"/>
    <cellStyle name="Percent 3 9 4 2 2 2 2" xfId="16537"/>
    <cellStyle name="Percent 3 9 4 2 2 3" xfId="12055"/>
    <cellStyle name="Percent 3 9 4 2 3" xfId="4520"/>
    <cellStyle name="Percent 3 9 4 2 3 2" xfId="9001"/>
    <cellStyle name="Percent 3 9 4 2 3 2 2" xfId="18031"/>
    <cellStyle name="Percent 3 9 4 2 3 3" xfId="13549"/>
    <cellStyle name="Percent 3 9 4 2 4" xfId="6013"/>
    <cellStyle name="Percent 3 9 4 2 4 2" xfId="15043"/>
    <cellStyle name="Percent 3 9 4 2 5" xfId="10561"/>
    <cellStyle name="Percent 3 9 4 3" xfId="2279"/>
    <cellStyle name="Percent 3 9 4 3 2" xfId="6760"/>
    <cellStyle name="Percent 3 9 4 3 2 2" xfId="15790"/>
    <cellStyle name="Percent 3 9 4 3 3" xfId="11308"/>
    <cellStyle name="Percent 3 9 4 4" xfId="3773"/>
    <cellStyle name="Percent 3 9 4 4 2" xfId="8254"/>
    <cellStyle name="Percent 3 9 4 4 2 2" xfId="17284"/>
    <cellStyle name="Percent 3 9 4 4 3" xfId="12802"/>
    <cellStyle name="Percent 3 9 4 5" xfId="5267"/>
    <cellStyle name="Percent 3 9 4 5 2" xfId="14296"/>
    <cellStyle name="Percent 3 9 4 6" xfId="9814"/>
    <cellStyle name="Percent 3 9 5" xfId="972"/>
    <cellStyle name="Percent 3 9 5 2" xfId="2466"/>
    <cellStyle name="Percent 3 9 5 2 2" xfId="6947"/>
    <cellStyle name="Percent 3 9 5 2 2 2" xfId="15977"/>
    <cellStyle name="Percent 3 9 5 2 3" xfId="11495"/>
    <cellStyle name="Percent 3 9 5 3" xfId="3960"/>
    <cellStyle name="Percent 3 9 5 3 2" xfId="8441"/>
    <cellStyle name="Percent 3 9 5 3 2 2" xfId="17471"/>
    <cellStyle name="Percent 3 9 5 3 3" xfId="12989"/>
    <cellStyle name="Percent 3 9 5 4" xfId="5454"/>
    <cellStyle name="Percent 3 9 5 4 2" xfId="14483"/>
    <cellStyle name="Percent 3 9 5 5" xfId="10001"/>
    <cellStyle name="Percent 3 9 6" xfId="1721"/>
    <cellStyle name="Percent 3 9 6 2" xfId="6202"/>
    <cellStyle name="Percent 3 9 6 2 2" xfId="15232"/>
    <cellStyle name="Percent 3 9 6 3" xfId="10750"/>
    <cellStyle name="Percent 3 9 7" xfId="3215"/>
    <cellStyle name="Percent 3 9 7 2" xfId="7696"/>
    <cellStyle name="Percent 3 9 7 2 2" xfId="16726"/>
    <cellStyle name="Percent 3 9 7 3" xfId="12244"/>
    <cellStyle name="Percent 3 9 8" xfId="4709"/>
    <cellStyle name="Percent 3 9 8 2" xfId="13738"/>
    <cellStyle name="Percent 3 9 9" xfId="9256"/>
    <cellStyle name="Percent 4" xfId="90"/>
    <cellStyle name="Percent 4 2" xfId="20163"/>
    <cellStyle name="Percent 5" xfId="22541"/>
  </cellStyles>
  <dxfs count="0"/>
  <tableStyles count="0" defaultTableStyle="TableStyleMedium2" defaultPivotStyle="PivotStyleLight16"/>
  <colors>
    <mruColors>
      <color rgb="FF66FF33"/>
      <color rgb="FFFF9900"/>
      <color rgb="FFFFFF99"/>
      <color rgb="FF66FF99"/>
      <color rgb="FF82C3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5"/>
  <sheetViews>
    <sheetView showGridLines="0" tabSelected="1" zoomScale="85" zoomScaleNormal="85" workbookViewId="0">
      <pane xSplit="2" ySplit="5" topLeftCell="C6" activePane="bottomRight" state="frozen"/>
      <selection pane="topRight" activeCell="D1" sqref="D1"/>
      <selection pane="bottomLeft" activeCell="A5" sqref="A5"/>
      <selection pane="bottomRight" sqref="A1:F2"/>
    </sheetView>
  </sheetViews>
  <sheetFormatPr defaultColWidth="9.140625" defaultRowHeight="12.75" x14ac:dyDescent="0.25"/>
  <cols>
    <col min="1" max="1" width="4.42578125" style="10" customWidth="1"/>
    <col min="2" max="2" width="14.5703125" style="10" customWidth="1"/>
    <col min="3" max="3" width="40.5703125" style="3" customWidth="1"/>
    <col min="4" max="4" width="41.85546875" style="3" customWidth="1"/>
    <col min="5" max="6" width="14" style="11" customWidth="1"/>
    <col min="7" max="7" width="14.28515625" style="3" customWidth="1"/>
    <col min="8" max="9" width="12.7109375" style="3" bestFit="1" customWidth="1"/>
    <col min="10" max="10" width="10.28515625" style="3" bestFit="1" customWidth="1"/>
    <col min="11" max="16384" width="9.140625" style="3"/>
  </cols>
  <sheetData>
    <row r="1" spans="1:10" x14ac:dyDescent="0.25">
      <c r="A1" s="78" t="s">
        <v>194</v>
      </c>
      <c r="B1" s="78"/>
      <c r="C1" s="78"/>
      <c r="D1" s="78"/>
      <c r="E1" s="78"/>
      <c r="F1" s="78"/>
    </row>
    <row r="2" spans="1:10" x14ac:dyDescent="0.25">
      <c r="A2" s="79"/>
      <c r="B2" s="79"/>
      <c r="C2" s="79"/>
      <c r="D2" s="79"/>
      <c r="E2" s="79"/>
      <c r="F2" s="79"/>
    </row>
    <row r="3" spans="1:10" x14ac:dyDescent="0.25">
      <c r="A3" s="77" t="s">
        <v>234</v>
      </c>
      <c r="B3" s="77" t="s">
        <v>0</v>
      </c>
      <c r="C3" s="77" t="s">
        <v>42</v>
      </c>
      <c r="D3" s="77" t="s">
        <v>195</v>
      </c>
      <c r="E3" s="77" t="s">
        <v>177</v>
      </c>
      <c r="F3" s="77" t="s">
        <v>176</v>
      </c>
      <c r="G3" s="74" t="s">
        <v>264</v>
      </c>
    </row>
    <row r="4" spans="1:10" s="4" customFormat="1" x14ac:dyDescent="0.25">
      <c r="A4" s="77"/>
      <c r="B4" s="77"/>
      <c r="C4" s="77"/>
      <c r="D4" s="77"/>
      <c r="E4" s="77"/>
      <c r="F4" s="77"/>
      <c r="G4" s="75"/>
    </row>
    <row r="5" spans="1:10" s="4" customFormat="1" x14ac:dyDescent="0.25">
      <c r="A5" s="77"/>
      <c r="B5" s="77"/>
      <c r="C5" s="77"/>
      <c r="D5" s="77"/>
      <c r="E5" s="77"/>
      <c r="F5" s="77"/>
      <c r="G5" s="76"/>
    </row>
    <row r="6" spans="1:10" s="55" customFormat="1" ht="25.5" x14ac:dyDescent="0.25">
      <c r="A6" s="58">
        <v>1</v>
      </c>
      <c r="B6" s="53" t="s">
        <v>1</v>
      </c>
      <c r="C6" s="54" t="s">
        <v>43</v>
      </c>
      <c r="D6" s="54" t="s">
        <v>267</v>
      </c>
      <c r="E6" s="56" t="s">
        <v>247</v>
      </c>
      <c r="F6" s="56"/>
      <c r="G6" s="57">
        <f>177143+144594</f>
        <v>321737</v>
      </c>
    </row>
    <row r="7" spans="1:10" s="55" customFormat="1" x14ac:dyDescent="0.25">
      <c r="A7" s="53">
        <v>2</v>
      </c>
      <c r="B7" s="53" t="s">
        <v>1</v>
      </c>
      <c r="C7" s="54" t="s">
        <v>43</v>
      </c>
      <c r="D7" s="54" t="s">
        <v>3</v>
      </c>
      <c r="E7" s="56"/>
      <c r="F7" s="56" t="s">
        <v>200</v>
      </c>
      <c r="G7" s="57">
        <f>239180+59795</f>
        <v>298975</v>
      </c>
    </row>
    <row r="8" spans="1:10" ht="51" customHeight="1" x14ac:dyDescent="0.25">
      <c r="A8" s="58">
        <v>3</v>
      </c>
      <c r="B8" s="31" t="s">
        <v>2</v>
      </c>
      <c r="C8" s="6" t="s">
        <v>43</v>
      </c>
      <c r="D8" s="22" t="s">
        <v>266</v>
      </c>
      <c r="E8" s="56" t="s">
        <v>247</v>
      </c>
      <c r="F8" s="33"/>
      <c r="G8" s="57">
        <v>1100000</v>
      </c>
      <c r="H8" s="66"/>
    </row>
    <row r="9" spans="1:10" s="1" customFormat="1" ht="25.5" x14ac:dyDescent="0.25">
      <c r="A9" s="53">
        <v>4</v>
      </c>
      <c r="B9" s="12" t="s">
        <v>1</v>
      </c>
      <c r="C9" s="13" t="s">
        <v>141</v>
      </c>
      <c r="D9" s="13" t="s">
        <v>140</v>
      </c>
      <c r="E9" s="41"/>
      <c r="F9" s="42" t="s">
        <v>193</v>
      </c>
      <c r="G9" s="57">
        <v>135353.79</v>
      </c>
      <c r="H9" s="69"/>
    </row>
    <row r="10" spans="1:10" ht="25.5" x14ac:dyDescent="0.25">
      <c r="A10" s="58">
        <v>5</v>
      </c>
      <c r="B10" s="5" t="s">
        <v>5</v>
      </c>
      <c r="C10" s="6" t="s">
        <v>4</v>
      </c>
      <c r="D10" s="6" t="s">
        <v>44</v>
      </c>
      <c r="E10" s="7"/>
      <c r="F10" s="7" t="s">
        <v>200</v>
      </c>
      <c r="G10" s="57">
        <v>1112434.6100000001</v>
      </c>
    </row>
    <row r="11" spans="1:10" ht="25.5" x14ac:dyDescent="0.25">
      <c r="A11" s="53">
        <v>6</v>
      </c>
      <c r="B11" s="5" t="s">
        <v>5</v>
      </c>
      <c r="C11" s="6" t="s">
        <v>4</v>
      </c>
      <c r="D11" s="6" t="s">
        <v>208</v>
      </c>
      <c r="E11" s="7" t="s">
        <v>263</v>
      </c>
      <c r="F11" s="7"/>
      <c r="G11" s="57">
        <v>96475</v>
      </c>
    </row>
    <row r="12" spans="1:10" ht="25.5" x14ac:dyDescent="0.25">
      <c r="A12" s="58">
        <v>7</v>
      </c>
      <c r="B12" s="5" t="s">
        <v>5</v>
      </c>
      <c r="C12" s="6" t="s">
        <v>4</v>
      </c>
      <c r="D12" s="6" t="s">
        <v>198</v>
      </c>
      <c r="E12" s="7" t="s">
        <v>263</v>
      </c>
      <c r="F12" s="7"/>
      <c r="G12" s="57">
        <v>124800</v>
      </c>
    </row>
    <row r="13" spans="1:10" ht="25.5" x14ac:dyDescent="0.25">
      <c r="A13" s="53">
        <v>8</v>
      </c>
      <c r="B13" s="5" t="s">
        <v>5</v>
      </c>
      <c r="C13" s="6" t="s">
        <v>4</v>
      </c>
      <c r="D13" s="6" t="s">
        <v>45</v>
      </c>
      <c r="E13" s="7" t="s">
        <v>87</v>
      </c>
      <c r="F13" s="7"/>
      <c r="G13" s="57">
        <v>170000</v>
      </c>
    </row>
    <row r="14" spans="1:10" ht="25.5" x14ac:dyDescent="0.25">
      <c r="A14" s="58">
        <v>9</v>
      </c>
      <c r="B14" s="5" t="s">
        <v>5</v>
      </c>
      <c r="C14" s="6" t="s">
        <v>4</v>
      </c>
      <c r="D14" s="6" t="s">
        <v>199</v>
      </c>
      <c r="E14" s="7" t="s">
        <v>87</v>
      </c>
      <c r="F14" s="7"/>
      <c r="G14" s="57">
        <v>229846</v>
      </c>
      <c r="H14" s="66"/>
      <c r="J14" s="66"/>
    </row>
    <row r="15" spans="1:10" x14ac:dyDescent="0.25">
      <c r="A15" s="53">
        <v>10</v>
      </c>
      <c r="B15" s="5" t="s">
        <v>6</v>
      </c>
      <c r="C15" s="6" t="s">
        <v>7</v>
      </c>
      <c r="D15" s="29" t="s">
        <v>50</v>
      </c>
      <c r="E15" s="8"/>
      <c r="F15" s="8" t="s">
        <v>192</v>
      </c>
      <c r="G15" s="57">
        <v>336915.95</v>
      </c>
    </row>
    <row r="16" spans="1:10" s="16" customFormat="1" x14ac:dyDescent="0.25">
      <c r="A16" s="58">
        <v>11</v>
      </c>
      <c r="B16" s="12" t="s">
        <v>6</v>
      </c>
      <c r="C16" s="13" t="s">
        <v>7</v>
      </c>
      <c r="D16" s="47" t="s">
        <v>49</v>
      </c>
      <c r="E16" s="15"/>
      <c r="F16" s="15" t="s">
        <v>197</v>
      </c>
      <c r="G16" s="57">
        <v>519318</v>
      </c>
    </row>
    <row r="17" spans="1:8" s="16" customFormat="1" x14ac:dyDescent="0.25">
      <c r="A17" s="53">
        <v>12</v>
      </c>
      <c r="B17" s="12" t="s">
        <v>6</v>
      </c>
      <c r="C17" s="13" t="s">
        <v>7</v>
      </c>
      <c r="D17" s="47" t="s">
        <v>51</v>
      </c>
      <c r="E17" s="15"/>
      <c r="F17" s="15" t="s">
        <v>197</v>
      </c>
      <c r="G17" s="57">
        <v>307995.53000000003</v>
      </c>
    </row>
    <row r="18" spans="1:8" s="16" customFormat="1" x14ac:dyDescent="0.25">
      <c r="A18" s="58">
        <v>13</v>
      </c>
      <c r="B18" s="12" t="s">
        <v>6</v>
      </c>
      <c r="C18" s="13" t="s">
        <v>7</v>
      </c>
      <c r="D18" s="47" t="s">
        <v>52</v>
      </c>
      <c r="E18" s="15"/>
      <c r="F18" s="15" t="s">
        <v>212</v>
      </c>
      <c r="G18" s="57">
        <v>358805.26</v>
      </c>
    </row>
    <row r="19" spans="1:8" s="55" customFormat="1" x14ac:dyDescent="0.25">
      <c r="A19" s="53">
        <v>14</v>
      </c>
      <c r="B19" s="53" t="s">
        <v>6</v>
      </c>
      <c r="C19" s="54" t="s">
        <v>7</v>
      </c>
      <c r="D19" s="47" t="s">
        <v>46</v>
      </c>
      <c r="E19" s="15"/>
      <c r="F19" s="15" t="s">
        <v>227</v>
      </c>
      <c r="G19" s="71">
        <v>6633624</v>
      </c>
      <c r="H19" s="67"/>
    </row>
    <row r="20" spans="1:8" s="55" customFormat="1" x14ac:dyDescent="0.25">
      <c r="A20" s="58">
        <v>15</v>
      </c>
      <c r="B20" s="53" t="s">
        <v>6</v>
      </c>
      <c r="C20" s="54" t="s">
        <v>7</v>
      </c>
      <c r="D20" s="47" t="s">
        <v>47</v>
      </c>
      <c r="E20" s="15"/>
      <c r="F20" s="15" t="s">
        <v>227</v>
      </c>
      <c r="G20" s="72"/>
    </row>
    <row r="21" spans="1:8" s="55" customFormat="1" x14ac:dyDescent="0.25">
      <c r="A21" s="53">
        <v>16</v>
      </c>
      <c r="B21" s="53" t="s">
        <v>6</v>
      </c>
      <c r="C21" s="54" t="s">
        <v>7</v>
      </c>
      <c r="D21" s="47" t="s">
        <v>48</v>
      </c>
      <c r="E21" s="15"/>
      <c r="F21" s="15" t="s">
        <v>227</v>
      </c>
      <c r="G21" s="73"/>
    </row>
    <row r="22" spans="1:8" s="16" customFormat="1" x14ac:dyDescent="0.25">
      <c r="A22" s="58">
        <v>17</v>
      </c>
      <c r="B22" s="12" t="s">
        <v>6</v>
      </c>
      <c r="C22" s="13" t="s">
        <v>7</v>
      </c>
      <c r="D22" s="47" t="s">
        <v>233</v>
      </c>
      <c r="E22" s="15"/>
      <c r="F22" s="15" t="s">
        <v>260</v>
      </c>
      <c r="G22" s="57">
        <v>298823.11</v>
      </c>
    </row>
    <row r="23" spans="1:8" s="16" customFormat="1" ht="25.5" x14ac:dyDescent="0.25">
      <c r="A23" s="53">
        <v>18</v>
      </c>
      <c r="B23" s="12" t="s">
        <v>6</v>
      </c>
      <c r="C23" s="13" t="s">
        <v>7</v>
      </c>
      <c r="D23" s="47" t="s">
        <v>54</v>
      </c>
      <c r="E23" s="15" t="s">
        <v>261</v>
      </c>
      <c r="F23" s="15" t="s">
        <v>262</v>
      </c>
      <c r="G23" s="57">
        <v>250000</v>
      </c>
    </row>
    <row r="24" spans="1:8" s="16" customFormat="1" x14ac:dyDescent="0.25">
      <c r="A24" s="58">
        <v>19</v>
      </c>
      <c r="B24" s="12" t="s">
        <v>6</v>
      </c>
      <c r="C24" s="13" t="s">
        <v>7</v>
      </c>
      <c r="D24" s="47" t="s">
        <v>53</v>
      </c>
      <c r="E24" s="15" t="s">
        <v>261</v>
      </c>
      <c r="F24" s="15" t="s">
        <v>262</v>
      </c>
      <c r="G24" s="57">
        <v>300500</v>
      </c>
    </row>
    <row r="25" spans="1:8" s="16" customFormat="1" x14ac:dyDescent="0.25">
      <c r="A25" s="53">
        <v>20</v>
      </c>
      <c r="B25" s="12" t="s">
        <v>6</v>
      </c>
      <c r="C25" s="13" t="s">
        <v>7</v>
      </c>
      <c r="D25" s="47" t="s">
        <v>201</v>
      </c>
      <c r="E25" s="15" t="s">
        <v>265</v>
      </c>
      <c r="F25" s="15"/>
      <c r="G25" s="57">
        <v>75488</v>
      </c>
    </row>
    <row r="26" spans="1:8" s="16" customFormat="1" ht="25.5" x14ac:dyDescent="0.25">
      <c r="A26" s="58">
        <v>21</v>
      </c>
      <c r="B26" s="12" t="s">
        <v>6</v>
      </c>
      <c r="C26" s="13" t="s">
        <v>7</v>
      </c>
      <c r="D26" s="47" t="s">
        <v>202</v>
      </c>
      <c r="E26" s="15" t="s">
        <v>265</v>
      </c>
      <c r="F26" s="15"/>
      <c r="G26" s="57">
        <v>82355</v>
      </c>
    </row>
    <row r="27" spans="1:8" s="16" customFormat="1" ht="25.5" x14ac:dyDescent="0.25">
      <c r="A27" s="53">
        <v>22</v>
      </c>
      <c r="B27" s="12" t="s">
        <v>6</v>
      </c>
      <c r="C27" s="13" t="s">
        <v>7</v>
      </c>
      <c r="D27" s="47" t="s">
        <v>203</v>
      </c>
      <c r="E27" s="15" t="s">
        <v>265</v>
      </c>
      <c r="F27" s="15"/>
      <c r="G27" s="57">
        <v>36000</v>
      </c>
    </row>
    <row r="28" spans="1:8" s="16" customFormat="1" x14ac:dyDescent="0.25">
      <c r="A28" s="58">
        <v>23</v>
      </c>
      <c r="B28" s="12" t="s">
        <v>6</v>
      </c>
      <c r="C28" s="13" t="s">
        <v>7</v>
      </c>
      <c r="D28" s="47" t="s">
        <v>204</v>
      </c>
      <c r="E28" s="15" t="s">
        <v>265</v>
      </c>
      <c r="F28" s="15"/>
      <c r="G28" s="57">
        <v>64435</v>
      </c>
    </row>
    <row r="29" spans="1:8" s="16" customFormat="1" ht="26.25" customHeight="1" x14ac:dyDescent="0.25">
      <c r="A29" s="53">
        <v>24</v>
      </c>
      <c r="B29" s="12" t="s">
        <v>6</v>
      </c>
      <c r="C29" s="13" t="s">
        <v>7</v>
      </c>
      <c r="D29" s="47" t="s">
        <v>205</v>
      </c>
      <c r="E29" s="15" t="s">
        <v>265</v>
      </c>
      <c r="F29" s="15"/>
      <c r="G29" s="57">
        <v>45000</v>
      </c>
    </row>
    <row r="30" spans="1:8" s="16" customFormat="1" ht="28.5" customHeight="1" x14ac:dyDescent="0.25">
      <c r="A30" s="58">
        <v>25</v>
      </c>
      <c r="B30" s="12" t="s">
        <v>6</v>
      </c>
      <c r="C30" s="13" t="s">
        <v>7</v>
      </c>
      <c r="D30" s="47" t="s">
        <v>206</v>
      </c>
      <c r="E30" s="15" t="s">
        <v>265</v>
      </c>
      <c r="F30" s="15"/>
      <c r="G30" s="57">
        <v>62000</v>
      </c>
    </row>
    <row r="31" spans="1:8" s="16" customFormat="1" ht="25.5" x14ac:dyDescent="0.25">
      <c r="A31" s="53">
        <v>26</v>
      </c>
      <c r="B31" s="12" t="s">
        <v>6</v>
      </c>
      <c r="C31" s="13" t="s">
        <v>7</v>
      </c>
      <c r="D31" s="47" t="s">
        <v>207</v>
      </c>
      <c r="E31" s="15" t="s">
        <v>265</v>
      </c>
      <c r="F31" s="15"/>
      <c r="G31" s="57">
        <v>35000</v>
      </c>
      <c r="H31" s="67"/>
    </row>
    <row r="32" spans="1:8" s="16" customFormat="1" ht="38.25" x14ac:dyDescent="0.25">
      <c r="A32" s="58">
        <v>27</v>
      </c>
      <c r="B32" s="32" t="s">
        <v>8</v>
      </c>
      <c r="C32" s="18" t="s">
        <v>8</v>
      </c>
      <c r="D32" s="18" t="s">
        <v>102</v>
      </c>
      <c r="E32" s="2"/>
      <c r="F32" s="2" t="s">
        <v>235</v>
      </c>
      <c r="G32" s="57">
        <v>1600000</v>
      </c>
    </row>
    <row r="33" spans="1:7" s="16" customFormat="1" ht="25.5" x14ac:dyDescent="0.25">
      <c r="A33" s="53">
        <v>28</v>
      </c>
      <c r="B33" s="32" t="s">
        <v>9</v>
      </c>
      <c r="C33" s="18" t="s">
        <v>9</v>
      </c>
      <c r="D33" s="18" t="s">
        <v>103</v>
      </c>
      <c r="E33" s="2" t="s">
        <v>87</v>
      </c>
      <c r="F33" s="2"/>
      <c r="G33" s="57">
        <v>398000</v>
      </c>
    </row>
    <row r="34" spans="1:7" s="16" customFormat="1" ht="38.25" x14ac:dyDescent="0.25">
      <c r="A34" s="58">
        <v>29</v>
      </c>
      <c r="B34" s="32" t="s">
        <v>10</v>
      </c>
      <c r="C34" s="18" t="s">
        <v>12</v>
      </c>
      <c r="D34" s="18" t="s">
        <v>175</v>
      </c>
      <c r="E34" s="2"/>
      <c r="F34" s="2" t="s">
        <v>236</v>
      </c>
      <c r="G34" s="57">
        <v>1005030</v>
      </c>
    </row>
    <row r="35" spans="1:7" s="16" customFormat="1" x14ac:dyDescent="0.25">
      <c r="A35" s="53">
        <v>30</v>
      </c>
      <c r="B35" s="32" t="s">
        <v>26</v>
      </c>
      <c r="C35" s="18" t="s">
        <v>94</v>
      </c>
      <c r="D35" s="18" t="s">
        <v>104</v>
      </c>
      <c r="E35" s="59"/>
      <c r="F35" s="2" t="s">
        <v>83</v>
      </c>
      <c r="G35" s="57">
        <v>324800</v>
      </c>
    </row>
    <row r="36" spans="1:7" s="16" customFormat="1" x14ac:dyDescent="0.25">
      <c r="A36" s="58">
        <v>31</v>
      </c>
      <c r="B36" s="32" t="s">
        <v>26</v>
      </c>
      <c r="C36" s="18" t="s">
        <v>94</v>
      </c>
      <c r="D36" s="18" t="s">
        <v>105</v>
      </c>
      <c r="E36" s="59"/>
      <c r="F36" s="2" t="s">
        <v>83</v>
      </c>
      <c r="G36" s="57">
        <v>282126</v>
      </c>
    </row>
    <row r="37" spans="1:7" s="55" customFormat="1" ht="38.25" x14ac:dyDescent="0.25">
      <c r="A37" s="53">
        <v>32</v>
      </c>
      <c r="B37" s="32" t="s">
        <v>106</v>
      </c>
      <c r="C37" s="32" t="s">
        <v>106</v>
      </c>
      <c r="D37" s="63" t="s">
        <v>230</v>
      </c>
      <c r="E37" s="2" t="s">
        <v>229</v>
      </c>
      <c r="F37" s="2"/>
      <c r="G37" s="57">
        <v>447020</v>
      </c>
    </row>
    <row r="38" spans="1:7" s="16" customFormat="1" ht="25.5" x14ac:dyDescent="0.25">
      <c r="A38" s="58">
        <v>33</v>
      </c>
      <c r="B38" s="32" t="s">
        <v>11</v>
      </c>
      <c r="C38" s="32" t="s">
        <v>11</v>
      </c>
      <c r="D38" s="18" t="s">
        <v>210</v>
      </c>
      <c r="E38" s="34">
        <v>43312</v>
      </c>
      <c r="F38" s="34"/>
      <c r="G38" s="64">
        <v>778394.47</v>
      </c>
    </row>
    <row r="39" spans="1:7" s="16" customFormat="1" ht="25.5" x14ac:dyDescent="0.25">
      <c r="A39" s="53">
        <v>34</v>
      </c>
      <c r="B39" s="32" t="s">
        <v>11</v>
      </c>
      <c r="C39" s="32" t="s">
        <v>11</v>
      </c>
      <c r="D39" s="18" t="s">
        <v>209</v>
      </c>
      <c r="E39" s="34">
        <v>43312</v>
      </c>
      <c r="F39" s="34"/>
      <c r="G39" s="64">
        <v>717148.67</v>
      </c>
    </row>
    <row r="40" spans="1:7" s="16" customFormat="1" ht="51" x14ac:dyDescent="0.25">
      <c r="A40" s="58">
        <v>35</v>
      </c>
      <c r="B40" s="32" t="s">
        <v>107</v>
      </c>
      <c r="C40" s="32" t="s">
        <v>107</v>
      </c>
      <c r="D40" s="18" t="s">
        <v>108</v>
      </c>
      <c r="E40" s="2" t="s">
        <v>237</v>
      </c>
      <c r="F40" s="2"/>
      <c r="G40" s="57">
        <v>159180</v>
      </c>
    </row>
    <row r="41" spans="1:7" s="55" customFormat="1" x14ac:dyDescent="0.25">
      <c r="A41" s="53">
        <v>36</v>
      </c>
      <c r="B41" s="32" t="s">
        <v>26</v>
      </c>
      <c r="C41" s="18" t="s">
        <v>35</v>
      </c>
      <c r="D41" s="18" t="s">
        <v>109</v>
      </c>
      <c r="E41" s="2" t="s">
        <v>84</v>
      </c>
      <c r="F41" s="2"/>
      <c r="G41" s="57">
        <v>1160000</v>
      </c>
    </row>
    <row r="42" spans="1:7" s="55" customFormat="1" ht="25.5" x14ac:dyDescent="0.25">
      <c r="A42" s="58">
        <v>37</v>
      </c>
      <c r="B42" s="32" t="s">
        <v>26</v>
      </c>
      <c r="C42" s="18" t="s">
        <v>15</v>
      </c>
      <c r="D42" s="18" t="s">
        <v>110</v>
      </c>
      <c r="E42" s="2"/>
      <c r="F42" s="2" t="s">
        <v>200</v>
      </c>
      <c r="G42" s="57">
        <v>396950</v>
      </c>
    </row>
    <row r="43" spans="1:7" s="55" customFormat="1" ht="25.5" x14ac:dyDescent="0.25">
      <c r="A43" s="53">
        <v>38</v>
      </c>
      <c r="B43" s="32" t="s">
        <v>26</v>
      </c>
      <c r="C43" s="18" t="s">
        <v>15</v>
      </c>
      <c r="D43" s="18" t="s">
        <v>111</v>
      </c>
      <c r="E43" s="2"/>
      <c r="F43" s="2" t="s">
        <v>200</v>
      </c>
      <c r="G43" s="57">
        <v>104125</v>
      </c>
    </row>
    <row r="44" spans="1:7" s="55" customFormat="1" ht="25.5" x14ac:dyDescent="0.25">
      <c r="A44" s="58">
        <v>39</v>
      </c>
      <c r="B44" s="32" t="s">
        <v>26</v>
      </c>
      <c r="C44" s="18" t="s">
        <v>15</v>
      </c>
      <c r="D44" s="18" t="s">
        <v>112</v>
      </c>
      <c r="E44" s="2"/>
      <c r="F44" s="2" t="s">
        <v>200</v>
      </c>
      <c r="G44" s="57">
        <v>81000</v>
      </c>
    </row>
    <row r="45" spans="1:7" s="55" customFormat="1" x14ac:dyDescent="0.25">
      <c r="A45" s="53">
        <v>40</v>
      </c>
      <c r="B45" s="32" t="s">
        <v>26</v>
      </c>
      <c r="C45" s="18" t="s">
        <v>98</v>
      </c>
      <c r="D45" s="18" t="s">
        <v>113</v>
      </c>
      <c r="E45" s="2"/>
      <c r="F45" s="2" t="s">
        <v>223</v>
      </c>
      <c r="G45" s="57">
        <v>852252</v>
      </c>
    </row>
    <row r="46" spans="1:7" s="55" customFormat="1" x14ac:dyDescent="0.25">
      <c r="A46" s="58">
        <v>41</v>
      </c>
      <c r="B46" s="53" t="s">
        <v>34</v>
      </c>
      <c r="C46" s="54" t="s">
        <v>114</v>
      </c>
      <c r="D46" s="48" t="s">
        <v>115</v>
      </c>
      <c r="E46" s="49"/>
      <c r="F46" s="49" t="s">
        <v>225</v>
      </c>
      <c r="G46" s="57">
        <v>292872</v>
      </c>
    </row>
    <row r="47" spans="1:7" s="55" customFormat="1" ht="25.5" x14ac:dyDescent="0.25">
      <c r="A47" s="53">
        <v>42</v>
      </c>
      <c r="B47" s="32" t="s">
        <v>39</v>
      </c>
      <c r="C47" s="18" t="s">
        <v>39</v>
      </c>
      <c r="D47" s="18" t="s">
        <v>116</v>
      </c>
      <c r="E47" s="2"/>
      <c r="F47" s="2" t="s">
        <v>226</v>
      </c>
      <c r="G47" s="57">
        <v>588200</v>
      </c>
    </row>
    <row r="48" spans="1:7" s="55" customFormat="1" x14ac:dyDescent="0.25">
      <c r="A48" s="58">
        <v>43</v>
      </c>
      <c r="B48" s="17" t="s">
        <v>26</v>
      </c>
      <c r="C48" s="17" t="s">
        <v>40</v>
      </c>
      <c r="D48" s="17" t="s">
        <v>100</v>
      </c>
      <c r="E48" s="2" t="s">
        <v>263</v>
      </c>
      <c r="F48" s="49"/>
      <c r="G48" s="57">
        <v>571040</v>
      </c>
    </row>
    <row r="49" spans="1:7" s="16" customFormat="1" ht="25.5" x14ac:dyDescent="0.25">
      <c r="A49" s="53">
        <v>44</v>
      </c>
      <c r="B49" s="18" t="s">
        <v>11</v>
      </c>
      <c r="C49" s="18" t="s">
        <v>11</v>
      </c>
      <c r="D49" s="17" t="s">
        <v>117</v>
      </c>
      <c r="E49" s="34">
        <v>43312</v>
      </c>
      <c r="F49" s="37"/>
      <c r="G49" s="57">
        <v>893776.17</v>
      </c>
    </row>
    <row r="50" spans="1:7" s="16" customFormat="1" ht="25.5" x14ac:dyDescent="0.25">
      <c r="A50" s="58">
        <v>45</v>
      </c>
      <c r="B50" s="18" t="s">
        <v>11</v>
      </c>
      <c r="C50" s="18" t="s">
        <v>11</v>
      </c>
      <c r="D50" s="17" t="s">
        <v>211</v>
      </c>
      <c r="E50" s="34">
        <v>43312</v>
      </c>
      <c r="F50" s="34"/>
      <c r="G50" s="57">
        <v>689420.69</v>
      </c>
    </row>
    <row r="51" spans="1:7" s="16" customFormat="1" ht="25.5" x14ac:dyDescent="0.25">
      <c r="A51" s="53">
        <v>46</v>
      </c>
      <c r="B51" s="18" t="s">
        <v>11</v>
      </c>
      <c r="C51" s="18" t="s">
        <v>11</v>
      </c>
      <c r="D51" s="17" t="s">
        <v>118</v>
      </c>
      <c r="E51" s="34">
        <v>43312</v>
      </c>
      <c r="F51" s="34"/>
      <c r="G51" s="57">
        <v>315125</v>
      </c>
    </row>
    <row r="52" spans="1:7" s="16" customFormat="1" ht="25.5" x14ac:dyDescent="0.2">
      <c r="A52" s="58">
        <v>47</v>
      </c>
      <c r="B52" s="18" t="s">
        <v>11</v>
      </c>
      <c r="C52" s="18" t="s">
        <v>11</v>
      </c>
      <c r="D52" s="19" t="s">
        <v>119</v>
      </c>
      <c r="E52" s="34"/>
      <c r="F52" s="34" t="s">
        <v>236</v>
      </c>
      <c r="G52" s="57">
        <v>240250.02</v>
      </c>
    </row>
    <row r="53" spans="1:7" s="16" customFormat="1" ht="25.5" x14ac:dyDescent="0.2">
      <c r="A53" s="53">
        <v>48</v>
      </c>
      <c r="B53" s="18" t="s">
        <v>11</v>
      </c>
      <c r="C53" s="18" t="s">
        <v>11</v>
      </c>
      <c r="D53" s="19" t="s">
        <v>120</v>
      </c>
      <c r="E53" s="34"/>
      <c r="F53" s="34" t="s">
        <v>236</v>
      </c>
      <c r="G53" s="57">
        <v>238775</v>
      </c>
    </row>
    <row r="54" spans="1:7" s="16" customFormat="1" ht="25.5" x14ac:dyDescent="0.25">
      <c r="A54" s="58">
        <v>49</v>
      </c>
      <c r="B54" s="32" t="s">
        <v>9</v>
      </c>
      <c r="C54" s="18" t="s">
        <v>9</v>
      </c>
      <c r="D54" s="18" t="s">
        <v>121</v>
      </c>
      <c r="E54" s="55"/>
      <c r="F54" s="2" t="s">
        <v>122</v>
      </c>
      <c r="G54" s="57">
        <v>695000</v>
      </c>
    </row>
    <row r="55" spans="1:7" s="16" customFormat="1" x14ac:dyDescent="0.25">
      <c r="A55" s="53">
        <v>50</v>
      </c>
      <c r="B55" s="23" t="s">
        <v>34</v>
      </c>
      <c r="C55" s="17" t="s">
        <v>123</v>
      </c>
      <c r="D55" s="17" t="s">
        <v>124</v>
      </c>
      <c r="E55" s="2" t="s">
        <v>229</v>
      </c>
      <c r="F55" s="26"/>
      <c r="G55" s="57">
        <v>539000</v>
      </c>
    </row>
    <row r="56" spans="1:7" s="16" customFormat="1" x14ac:dyDescent="0.25">
      <c r="A56" s="58">
        <v>51</v>
      </c>
      <c r="B56" s="24" t="s">
        <v>34</v>
      </c>
      <c r="C56" s="25" t="s">
        <v>123</v>
      </c>
      <c r="D56" s="25" t="s">
        <v>125</v>
      </c>
      <c r="E56" s="26" t="s">
        <v>238</v>
      </c>
      <c r="F56" s="26"/>
      <c r="G56" s="57">
        <v>751000</v>
      </c>
    </row>
    <row r="57" spans="1:7" s="16" customFormat="1" ht="25.5" x14ac:dyDescent="0.25">
      <c r="A57" s="53">
        <v>52</v>
      </c>
      <c r="B57" s="32" t="s">
        <v>26</v>
      </c>
      <c r="C57" s="18" t="s">
        <v>16</v>
      </c>
      <c r="D57" s="18" t="s">
        <v>126</v>
      </c>
      <c r="E57" s="2" t="s">
        <v>127</v>
      </c>
      <c r="F57" s="2"/>
      <c r="G57" s="57">
        <v>291230</v>
      </c>
    </row>
    <row r="58" spans="1:7" s="16" customFormat="1" x14ac:dyDescent="0.25">
      <c r="A58" s="58">
        <v>53</v>
      </c>
      <c r="B58" s="32" t="s">
        <v>26</v>
      </c>
      <c r="C58" s="18" t="s">
        <v>14</v>
      </c>
      <c r="D58" s="18" t="s">
        <v>128</v>
      </c>
      <c r="E58" s="35" t="s">
        <v>127</v>
      </c>
      <c r="F58" s="35"/>
      <c r="G58" s="57">
        <v>670280</v>
      </c>
    </row>
    <row r="59" spans="1:7" s="16" customFormat="1" ht="25.5" x14ac:dyDescent="0.25">
      <c r="A59" s="53">
        <v>54</v>
      </c>
      <c r="B59" s="32" t="s">
        <v>26</v>
      </c>
      <c r="C59" s="18" t="s">
        <v>93</v>
      </c>
      <c r="D59" s="18" t="s">
        <v>129</v>
      </c>
      <c r="E59" s="35" t="s">
        <v>127</v>
      </c>
      <c r="F59" s="35"/>
      <c r="G59" s="57">
        <v>180350</v>
      </c>
    </row>
    <row r="60" spans="1:7" s="16" customFormat="1" ht="25.5" x14ac:dyDescent="0.25">
      <c r="A60" s="58">
        <v>55</v>
      </c>
      <c r="B60" s="32" t="s">
        <v>26</v>
      </c>
      <c r="C60" s="18" t="s">
        <v>93</v>
      </c>
      <c r="D60" s="18" t="s">
        <v>130</v>
      </c>
      <c r="E60" s="35" t="s">
        <v>127</v>
      </c>
      <c r="F60" s="35"/>
      <c r="G60" s="57">
        <v>115380</v>
      </c>
    </row>
    <row r="61" spans="1:7" s="16" customFormat="1" x14ac:dyDescent="0.25">
      <c r="A61" s="53">
        <v>56</v>
      </c>
      <c r="B61" s="32" t="s">
        <v>26</v>
      </c>
      <c r="C61" s="18" t="s">
        <v>93</v>
      </c>
      <c r="D61" s="18" t="s">
        <v>131</v>
      </c>
      <c r="E61" s="35" t="s">
        <v>127</v>
      </c>
      <c r="F61" s="35"/>
      <c r="G61" s="57">
        <v>453250</v>
      </c>
    </row>
    <row r="62" spans="1:7" s="16" customFormat="1" ht="25.5" x14ac:dyDescent="0.25">
      <c r="A62" s="58">
        <v>57</v>
      </c>
      <c r="B62" s="32" t="s">
        <v>34</v>
      </c>
      <c r="C62" s="18" t="s">
        <v>95</v>
      </c>
      <c r="D62" s="18" t="s">
        <v>132</v>
      </c>
      <c r="E62" s="35" t="s">
        <v>127</v>
      </c>
      <c r="F62" s="35"/>
      <c r="G62" s="57">
        <v>204300</v>
      </c>
    </row>
    <row r="63" spans="1:7" s="16" customFormat="1" x14ac:dyDescent="0.25">
      <c r="A63" s="53">
        <v>58</v>
      </c>
      <c r="B63" s="32" t="s">
        <v>34</v>
      </c>
      <c r="C63" s="18" t="s">
        <v>36</v>
      </c>
      <c r="D63" s="18" t="s">
        <v>133</v>
      </c>
      <c r="E63" s="35" t="s">
        <v>127</v>
      </c>
      <c r="F63" s="35"/>
      <c r="G63" s="57">
        <v>1407550</v>
      </c>
    </row>
    <row r="64" spans="1:7" s="16" customFormat="1" x14ac:dyDescent="0.25">
      <c r="A64" s="58">
        <v>59</v>
      </c>
      <c r="B64" s="32" t="s">
        <v>26</v>
      </c>
      <c r="C64" s="18" t="s">
        <v>36</v>
      </c>
      <c r="D64" s="18" t="s">
        <v>134</v>
      </c>
      <c r="E64" s="35" t="s">
        <v>127</v>
      </c>
      <c r="F64" s="35"/>
      <c r="G64" s="57">
        <v>586225</v>
      </c>
    </row>
    <row r="65" spans="1:7" s="16" customFormat="1" x14ac:dyDescent="0.25">
      <c r="A65" s="53">
        <v>60</v>
      </c>
      <c r="B65" s="32" t="s">
        <v>34</v>
      </c>
      <c r="C65" s="18" t="s">
        <v>215</v>
      </c>
      <c r="D65" s="18" t="s">
        <v>216</v>
      </c>
      <c r="E65" s="35" t="s">
        <v>217</v>
      </c>
      <c r="F65" s="35"/>
      <c r="G65" s="57">
        <v>273875</v>
      </c>
    </row>
    <row r="66" spans="1:7" s="16" customFormat="1" x14ac:dyDescent="0.25">
      <c r="A66" s="58">
        <v>61</v>
      </c>
      <c r="B66" s="32" t="s">
        <v>34</v>
      </c>
      <c r="C66" s="52" t="s">
        <v>218</v>
      </c>
      <c r="D66" s="52" t="s">
        <v>219</v>
      </c>
      <c r="E66" s="35" t="s">
        <v>220</v>
      </c>
      <c r="F66" s="35"/>
      <c r="G66" s="57">
        <v>929000</v>
      </c>
    </row>
    <row r="67" spans="1:7" s="55" customFormat="1" x14ac:dyDescent="0.25">
      <c r="A67" s="53">
        <v>62</v>
      </c>
      <c r="B67" s="32" t="s">
        <v>34</v>
      </c>
      <c r="C67" s="63" t="s">
        <v>239</v>
      </c>
      <c r="D67" s="63" t="s">
        <v>240</v>
      </c>
      <c r="E67" s="35" t="s">
        <v>217</v>
      </c>
      <c r="F67" s="35"/>
      <c r="G67" s="57">
        <v>424699</v>
      </c>
    </row>
    <row r="68" spans="1:7" s="1" customFormat="1" ht="25.5" x14ac:dyDescent="0.25">
      <c r="A68" s="58">
        <v>63</v>
      </c>
      <c r="B68" s="43" t="s">
        <v>34</v>
      </c>
      <c r="C68" s="44" t="s">
        <v>139</v>
      </c>
      <c r="D68" s="44" t="s">
        <v>138</v>
      </c>
      <c r="E68" s="39"/>
      <c r="F68" s="45" t="s">
        <v>179</v>
      </c>
      <c r="G68" s="57">
        <v>536194.94999999995</v>
      </c>
    </row>
    <row r="69" spans="1:7" s="1" customFormat="1" ht="25.5" x14ac:dyDescent="0.25">
      <c r="A69" s="53">
        <v>64</v>
      </c>
      <c r="B69" s="43" t="s">
        <v>34</v>
      </c>
      <c r="C69" s="44" t="s">
        <v>139</v>
      </c>
      <c r="D69" s="44" t="s">
        <v>142</v>
      </c>
      <c r="E69" s="39"/>
      <c r="F69" s="45" t="s">
        <v>180</v>
      </c>
      <c r="G69" s="57">
        <v>316000</v>
      </c>
    </row>
    <row r="70" spans="1:7" s="1" customFormat="1" ht="38.25" x14ac:dyDescent="0.25">
      <c r="A70" s="58">
        <v>65</v>
      </c>
      <c r="B70" s="43" t="s">
        <v>91</v>
      </c>
      <c r="C70" s="44" t="s">
        <v>91</v>
      </c>
      <c r="D70" s="44" t="s">
        <v>143</v>
      </c>
      <c r="E70" s="39"/>
      <c r="F70" s="45" t="s">
        <v>181</v>
      </c>
      <c r="G70" s="57">
        <v>801510</v>
      </c>
    </row>
    <row r="71" spans="1:7" s="1" customFormat="1" ht="38.25" x14ac:dyDescent="0.25">
      <c r="A71" s="53">
        <v>66</v>
      </c>
      <c r="B71" s="43" t="s">
        <v>34</v>
      </c>
      <c r="C71" s="44" t="s">
        <v>90</v>
      </c>
      <c r="D71" s="44" t="s">
        <v>144</v>
      </c>
      <c r="E71" s="35" t="s">
        <v>231</v>
      </c>
      <c r="F71" s="46"/>
      <c r="G71" s="57">
        <v>432000</v>
      </c>
    </row>
    <row r="72" spans="1:7" s="1" customFormat="1" ht="38.25" x14ac:dyDescent="0.25">
      <c r="A72" s="58">
        <v>67</v>
      </c>
      <c r="B72" s="43" t="s">
        <v>34</v>
      </c>
      <c r="C72" s="44" t="s">
        <v>90</v>
      </c>
      <c r="D72" s="44" t="s">
        <v>145</v>
      </c>
      <c r="E72" s="39"/>
      <c r="F72" s="46" t="s">
        <v>228</v>
      </c>
      <c r="G72" s="57">
        <v>274000.48000000004</v>
      </c>
    </row>
    <row r="73" spans="1:7" s="1" customFormat="1" ht="25.5" x14ac:dyDescent="0.25">
      <c r="A73" s="53">
        <v>68</v>
      </c>
      <c r="B73" s="43" t="s">
        <v>34</v>
      </c>
      <c r="C73" s="44" t="s">
        <v>147</v>
      </c>
      <c r="D73" s="44" t="s">
        <v>146</v>
      </c>
      <c r="E73" s="35"/>
      <c r="F73" s="45" t="s">
        <v>182</v>
      </c>
      <c r="G73" s="57">
        <v>51917.829999999994</v>
      </c>
    </row>
    <row r="74" spans="1:7" s="1" customFormat="1" ht="38.25" x14ac:dyDescent="0.25">
      <c r="A74" s="58">
        <v>69</v>
      </c>
      <c r="B74" s="43" t="s">
        <v>91</v>
      </c>
      <c r="C74" s="44" t="s">
        <v>91</v>
      </c>
      <c r="D74" s="44" t="s">
        <v>148</v>
      </c>
      <c r="E74" s="35"/>
      <c r="F74" s="45" t="s">
        <v>183</v>
      </c>
      <c r="G74" s="57">
        <v>556305</v>
      </c>
    </row>
    <row r="75" spans="1:7" s="1" customFormat="1" ht="38.25" x14ac:dyDescent="0.25">
      <c r="A75" s="53">
        <v>70</v>
      </c>
      <c r="B75" s="43" t="s">
        <v>91</v>
      </c>
      <c r="C75" s="44" t="s">
        <v>91</v>
      </c>
      <c r="D75" s="44" t="s">
        <v>149</v>
      </c>
      <c r="E75" s="35"/>
      <c r="F75" s="45" t="s">
        <v>184</v>
      </c>
      <c r="G75" s="57">
        <v>510300</v>
      </c>
    </row>
    <row r="76" spans="1:7" s="1" customFormat="1" ht="25.5" x14ac:dyDescent="0.25">
      <c r="A76" s="58">
        <v>71</v>
      </c>
      <c r="B76" s="43" t="s">
        <v>34</v>
      </c>
      <c r="C76" s="44" t="s">
        <v>151</v>
      </c>
      <c r="D76" s="44" t="s">
        <v>150</v>
      </c>
      <c r="E76" s="35"/>
      <c r="F76" s="45" t="s">
        <v>185</v>
      </c>
      <c r="G76" s="57">
        <v>749999.99999999988</v>
      </c>
    </row>
    <row r="77" spans="1:7" s="1" customFormat="1" ht="38.25" x14ac:dyDescent="0.25">
      <c r="A77" s="53">
        <v>72</v>
      </c>
      <c r="B77" s="43" t="s">
        <v>91</v>
      </c>
      <c r="C77" s="44" t="s">
        <v>91</v>
      </c>
      <c r="D77" s="44" t="s">
        <v>152</v>
      </c>
      <c r="E77" s="35"/>
      <c r="F77" s="45" t="s">
        <v>186</v>
      </c>
      <c r="G77" s="57">
        <v>357030</v>
      </c>
    </row>
    <row r="78" spans="1:7" s="1" customFormat="1" ht="38.25" x14ac:dyDescent="0.25">
      <c r="A78" s="58">
        <v>73</v>
      </c>
      <c r="B78" s="43" t="s">
        <v>34</v>
      </c>
      <c r="C78" s="44" t="s">
        <v>97</v>
      </c>
      <c r="D78" s="44" t="s">
        <v>153</v>
      </c>
      <c r="E78" s="35"/>
      <c r="F78" s="45" t="s">
        <v>187</v>
      </c>
      <c r="G78" s="57">
        <v>600000</v>
      </c>
    </row>
    <row r="79" spans="1:7" s="1" customFormat="1" ht="15" x14ac:dyDescent="0.25">
      <c r="A79" s="53">
        <v>74</v>
      </c>
      <c r="B79" s="43" t="s">
        <v>34</v>
      </c>
      <c r="C79" s="44" t="s">
        <v>96</v>
      </c>
      <c r="D79" s="44" t="s">
        <v>154</v>
      </c>
      <c r="E79" s="35"/>
      <c r="F79" s="45" t="s">
        <v>188</v>
      </c>
      <c r="G79" s="57">
        <v>513000</v>
      </c>
    </row>
    <row r="80" spans="1:7" s="1" customFormat="1" ht="38.25" x14ac:dyDescent="0.25">
      <c r="A80" s="58">
        <v>75</v>
      </c>
      <c r="B80" s="43" t="s">
        <v>34</v>
      </c>
      <c r="C80" s="44" t="s">
        <v>91</v>
      </c>
      <c r="D80" s="44" t="s">
        <v>155</v>
      </c>
      <c r="E80" s="35"/>
      <c r="F80" s="45" t="s">
        <v>189</v>
      </c>
      <c r="G80" s="57">
        <v>675420</v>
      </c>
    </row>
    <row r="81" spans="1:10" s="1" customFormat="1" ht="25.5" x14ac:dyDescent="0.25">
      <c r="A81" s="53">
        <v>76</v>
      </c>
      <c r="B81" s="43" t="s">
        <v>34</v>
      </c>
      <c r="C81" s="44" t="s">
        <v>157</v>
      </c>
      <c r="D81" s="44" t="s">
        <v>156</v>
      </c>
      <c r="E81" s="35"/>
      <c r="F81" s="45" t="s">
        <v>190</v>
      </c>
      <c r="G81" s="57">
        <v>220000</v>
      </c>
    </row>
    <row r="82" spans="1:10" s="1" customFormat="1" ht="38.25" x14ac:dyDescent="0.25">
      <c r="A82" s="58">
        <v>77</v>
      </c>
      <c r="B82" s="43" t="s">
        <v>34</v>
      </c>
      <c r="C82" s="44" t="s">
        <v>92</v>
      </c>
      <c r="D82" s="44" t="s">
        <v>158</v>
      </c>
      <c r="E82" s="35" t="s">
        <v>231</v>
      </c>
      <c r="F82" s="45"/>
      <c r="G82" s="57">
        <v>314000</v>
      </c>
    </row>
    <row r="83" spans="1:10" s="1" customFormat="1" ht="25.5" x14ac:dyDescent="0.25">
      <c r="A83" s="53">
        <v>78</v>
      </c>
      <c r="B83" s="43" t="s">
        <v>34</v>
      </c>
      <c r="C83" s="44" t="s">
        <v>13</v>
      </c>
      <c r="D83" s="44" t="s">
        <v>196</v>
      </c>
      <c r="E83" s="39"/>
      <c r="F83" s="46" t="s">
        <v>191</v>
      </c>
      <c r="G83" s="57">
        <v>602000</v>
      </c>
    </row>
    <row r="84" spans="1:10" s="1" customFormat="1" ht="38.25" x14ac:dyDescent="0.25">
      <c r="A84" s="58">
        <v>79</v>
      </c>
      <c r="B84" s="43" t="s">
        <v>91</v>
      </c>
      <c r="C84" s="44" t="s">
        <v>91</v>
      </c>
      <c r="D84" s="44" t="s">
        <v>159</v>
      </c>
      <c r="E84" s="39"/>
      <c r="F84" s="40">
        <v>42912</v>
      </c>
      <c r="G84" s="57">
        <v>2404110</v>
      </c>
    </row>
    <row r="85" spans="1:10" s="1" customFormat="1" ht="38.25" x14ac:dyDescent="0.25">
      <c r="A85" s="53">
        <v>80</v>
      </c>
      <c r="B85" s="43" t="s">
        <v>91</v>
      </c>
      <c r="C85" s="44" t="s">
        <v>91</v>
      </c>
      <c r="D85" s="44" t="s">
        <v>160</v>
      </c>
      <c r="E85" s="39"/>
      <c r="F85" s="40">
        <v>42916</v>
      </c>
      <c r="G85" s="57">
        <v>1184445</v>
      </c>
    </row>
    <row r="86" spans="1:10" s="1" customFormat="1" ht="25.5" x14ac:dyDescent="0.25">
      <c r="A86" s="58">
        <v>81</v>
      </c>
      <c r="B86" s="43" t="s">
        <v>34</v>
      </c>
      <c r="C86" s="44" t="s">
        <v>162</v>
      </c>
      <c r="D86" s="44" t="s">
        <v>161</v>
      </c>
      <c r="E86" s="39"/>
      <c r="F86" s="40">
        <v>42916</v>
      </c>
      <c r="G86" s="57">
        <v>597818</v>
      </c>
    </row>
    <row r="87" spans="1:10" s="1" customFormat="1" ht="38.25" x14ac:dyDescent="0.25">
      <c r="A87" s="53">
        <v>82</v>
      </c>
      <c r="B87" s="43" t="s">
        <v>34</v>
      </c>
      <c r="C87" s="44" t="s">
        <v>99</v>
      </c>
      <c r="D87" s="44" t="s">
        <v>163</v>
      </c>
      <c r="E87" s="39"/>
      <c r="F87" s="40">
        <v>42916</v>
      </c>
      <c r="G87" s="57">
        <v>134000</v>
      </c>
    </row>
    <row r="88" spans="1:10" s="1" customFormat="1" ht="51" x14ac:dyDescent="0.25">
      <c r="A88" s="58">
        <v>83</v>
      </c>
      <c r="B88" s="43" t="s">
        <v>34</v>
      </c>
      <c r="C88" s="44" t="s">
        <v>165</v>
      </c>
      <c r="D88" s="44" t="s">
        <v>164</v>
      </c>
      <c r="E88" s="39"/>
      <c r="F88" s="40">
        <v>42928</v>
      </c>
      <c r="G88" s="57">
        <v>1036000</v>
      </c>
    </row>
    <row r="89" spans="1:10" s="1" customFormat="1" ht="51" x14ac:dyDescent="0.25">
      <c r="A89" s="53">
        <v>84</v>
      </c>
      <c r="B89" s="43" t="s">
        <v>34</v>
      </c>
      <c r="C89" s="44" t="s">
        <v>165</v>
      </c>
      <c r="D89" s="44" t="s">
        <v>166</v>
      </c>
      <c r="E89" s="39"/>
      <c r="F89" s="40">
        <v>42928</v>
      </c>
      <c r="G89" s="57">
        <v>350000</v>
      </c>
    </row>
    <row r="90" spans="1:10" s="1" customFormat="1" ht="51" x14ac:dyDescent="0.25">
      <c r="A90" s="58">
        <v>85</v>
      </c>
      <c r="B90" s="43" t="s">
        <v>34</v>
      </c>
      <c r="C90" s="44" t="s">
        <v>165</v>
      </c>
      <c r="D90" s="44" t="s">
        <v>167</v>
      </c>
      <c r="E90" s="39"/>
      <c r="F90" s="40">
        <v>42928</v>
      </c>
      <c r="G90" s="57">
        <v>743000</v>
      </c>
      <c r="H90" s="69"/>
      <c r="J90" s="69"/>
    </row>
    <row r="91" spans="1:10" x14ac:dyDescent="0.25">
      <c r="A91" s="53">
        <v>86</v>
      </c>
      <c r="B91" s="12" t="s">
        <v>17</v>
      </c>
      <c r="C91" s="13" t="s">
        <v>85</v>
      </c>
      <c r="D91" s="13" t="s">
        <v>56</v>
      </c>
      <c r="E91" s="14"/>
      <c r="F91" s="14" t="s">
        <v>200</v>
      </c>
      <c r="G91" s="57">
        <f>920514+850000</f>
        <v>1770514</v>
      </c>
    </row>
    <row r="92" spans="1:10" s="16" customFormat="1" x14ac:dyDescent="0.25">
      <c r="A92" s="58">
        <v>87</v>
      </c>
      <c r="B92" s="32" t="s">
        <v>17</v>
      </c>
      <c r="C92" s="13" t="s">
        <v>85</v>
      </c>
      <c r="D92" s="18" t="s">
        <v>135</v>
      </c>
      <c r="E92" s="35" t="s">
        <v>87</v>
      </c>
      <c r="F92" s="35"/>
      <c r="G92" s="57">
        <v>1073000</v>
      </c>
    </row>
    <row r="93" spans="1:10" x14ac:dyDescent="0.25">
      <c r="A93" s="53">
        <v>88</v>
      </c>
      <c r="B93" s="36" t="s">
        <v>1</v>
      </c>
      <c r="C93" s="70" t="s">
        <v>2</v>
      </c>
      <c r="D93" s="9" t="s">
        <v>57</v>
      </c>
      <c r="E93" s="2"/>
      <c r="F93" s="2" t="s">
        <v>226</v>
      </c>
      <c r="G93" s="57">
        <v>863349.66</v>
      </c>
    </row>
    <row r="94" spans="1:10" x14ac:dyDescent="0.25">
      <c r="A94" s="58">
        <v>89</v>
      </c>
      <c r="B94" s="31" t="s">
        <v>2</v>
      </c>
      <c r="C94" s="70" t="s">
        <v>2</v>
      </c>
      <c r="D94" s="6" t="s">
        <v>58</v>
      </c>
      <c r="E94" s="2"/>
      <c r="F94" s="2" t="s">
        <v>226</v>
      </c>
      <c r="G94" s="57">
        <v>3514679.82</v>
      </c>
    </row>
    <row r="95" spans="1:10" ht="25.5" x14ac:dyDescent="0.25">
      <c r="A95" s="53">
        <v>90</v>
      </c>
      <c r="B95" s="31" t="s">
        <v>1</v>
      </c>
      <c r="C95" s="30" t="s">
        <v>101</v>
      </c>
      <c r="D95" s="9" t="s">
        <v>86</v>
      </c>
      <c r="E95" s="2" t="s">
        <v>87</v>
      </c>
      <c r="F95" s="2"/>
      <c r="G95" s="57">
        <v>674620</v>
      </c>
    </row>
    <row r="96" spans="1:10" s="16" customFormat="1" ht="25.5" x14ac:dyDescent="0.25">
      <c r="A96" s="58">
        <v>91</v>
      </c>
      <c r="B96" s="32" t="s">
        <v>2</v>
      </c>
      <c r="C96" s="32" t="s">
        <v>2</v>
      </c>
      <c r="D96" s="51" t="s">
        <v>88</v>
      </c>
      <c r="E96" s="2"/>
      <c r="F96" s="2" t="s">
        <v>236</v>
      </c>
      <c r="G96" s="57">
        <v>2203750</v>
      </c>
    </row>
    <row r="97" spans="1:10" s="55" customFormat="1" ht="44.25" customHeight="1" x14ac:dyDescent="0.25">
      <c r="A97" s="53">
        <v>92</v>
      </c>
      <c r="B97" s="53" t="s">
        <v>27</v>
      </c>
      <c r="C97" s="54" t="s">
        <v>37</v>
      </c>
      <c r="D97" s="27" t="s">
        <v>59</v>
      </c>
      <c r="E97" s="2"/>
      <c r="F97" s="2" t="s">
        <v>221</v>
      </c>
      <c r="G97" s="57">
        <v>517000</v>
      </c>
    </row>
    <row r="98" spans="1:10" s="55" customFormat="1" ht="25.5" x14ac:dyDescent="0.25">
      <c r="A98" s="58">
        <v>93</v>
      </c>
      <c r="B98" s="53" t="s">
        <v>27</v>
      </c>
      <c r="C98" s="54" t="s">
        <v>38</v>
      </c>
      <c r="D98" s="27" t="s">
        <v>60</v>
      </c>
      <c r="E98" s="28" t="s">
        <v>222</v>
      </c>
      <c r="F98" s="28"/>
      <c r="G98" s="57">
        <v>1091544</v>
      </c>
    </row>
    <row r="99" spans="1:10" s="16" customFormat="1" x14ac:dyDescent="0.25">
      <c r="A99" s="53">
        <v>94</v>
      </c>
      <c r="B99" s="12" t="s">
        <v>27</v>
      </c>
      <c r="C99" s="13" t="s">
        <v>136</v>
      </c>
      <c r="D99" s="27" t="s">
        <v>137</v>
      </c>
      <c r="E99" s="28"/>
      <c r="F99" s="28" t="s">
        <v>200</v>
      </c>
      <c r="G99" s="57">
        <v>974004</v>
      </c>
    </row>
    <row r="100" spans="1:10" s="16" customFormat="1" x14ac:dyDescent="0.25">
      <c r="A100" s="58">
        <v>95</v>
      </c>
      <c r="B100" s="12" t="s">
        <v>27</v>
      </c>
      <c r="C100" s="13" t="s">
        <v>136</v>
      </c>
      <c r="D100" s="27" t="s">
        <v>61</v>
      </c>
      <c r="E100" s="28">
        <v>43465</v>
      </c>
      <c r="F100" s="28"/>
      <c r="G100" s="57">
        <v>467119</v>
      </c>
    </row>
    <row r="101" spans="1:10" s="16" customFormat="1" ht="25.5" x14ac:dyDescent="0.25">
      <c r="A101" s="53">
        <v>96</v>
      </c>
      <c r="B101" s="38" t="s">
        <v>27</v>
      </c>
      <c r="C101" s="27" t="s">
        <v>169</v>
      </c>
      <c r="D101" s="27" t="s">
        <v>168</v>
      </c>
      <c r="E101" s="39"/>
      <c r="F101" s="40">
        <v>42944</v>
      </c>
      <c r="G101" s="57">
        <v>493757</v>
      </c>
    </row>
    <row r="102" spans="1:10" s="16" customFormat="1" ht="51" x14ac:dyDescent="0.25">
      <c r="A102" s="58">
        <v>97</v>
      </c>
      <c r="B102" s="38" t="s">
        <v>27</v>
      </c>
      <c r="C102" s="27" t="s">
        <v>171</v>
      </c>
      <c r="D102" s="27" t="s">
        <v>170</v>
      </c>
      <c r="E102" s="39"/>
      <c r="F102" s="40">
        <v>42985</v>
      </c>
      <c r="G102" s="57">
        <v>876731</v>
      </c>
    </row>
    <row r="103" spans="1:10" s="16" customFormat="1" ht="38.25" x14ac:dyDescent="0.25">
      <c r="A103" s="53">
        <v>98</v>
      </c>
      <c r="B103" s="38" t="s">
        <v>27</v>
      </c>
      <c r="C103" s="27" t="s">
        <v>171</v>
      </c>
      <c r="D103" s="27" t="s">
        <v>172</v>
      </c>
      <c r="E103" s="39"/>
      <c r="F103" s="40">
        <v>42985</v>
      </c>
      <c r="G103" s="57">
        <v>1031910</v>
      </c>
    </row>
    <row r="104" spans="1:10" s="16" customFormat="1" ht="25.5" x14ac:dyDescent="0.25">
      <c r="A104" s="58">
        <v>99</v>
      </c>
      <c r="B104" s="38" t="s">
        <v>27</v>
      </c>
      <c r="C104" s="27" t="s">
        <v>174</v>
      </c>
      <c r="D104" s="27" t="s">
        <v>173</v>
      </c>
      <c r="E104" s="39"/>
      <c r="F104" s="40">
        <v>42991</v>
      </c>
      <c r="G104" s="57">
        <v>287283</v>
      </c>
    </row>
    <row r="105" spans="1:10" s="55" customFormat="1" x14ac:dyDescent="0.25">
      <c r="A105" s="53">
        <v>100</v>
      </c>
      <c r="B105" s="53" t="s">
        <v>29</v>
      </c>
      <c r="C105" s="54" t="s">
        <v>18</v>
      </c>
      <c r="D105" s="61" t="s">
        <v>62</v>
      </c>
      <c r="E105" s="28">
        <v>43282</v>
      </c>
      <c r="F105" s="62"/>
      <c r="G105" s="57">
        <v>956651</v>
      </c>
    </row>
    <row r="106" spans="1:10" s="16" customFormat="1" ht="25.5" x14ac:dyDescent="0.25">
      <c r="A106" s="58">
        <v>101</v>
      </c>
      <c r="B106" s="32" t="s">
        <v>30</v>
      </c>
      <c r="C106" s="13" t="s">
        <v>30</v>
      </c>
      <c r="D106" s="13" t="s">
        <v>63</v>
      </c>
      <c r="E106" s="15"/>
      <c r="F106" s="15" t="s">
        <v>224</v>
      </c>
      <c r="G106" s="57">
        <v>959719</v>
      </c>
    </row>
    <row r="107" spans="1:10" s="16" customFormat="1" ht="25.5" x14ac:dyDescent="0.25">
      <c r="A107" s="53">
        <v>102</v>
      </c>
      <c r="B107" s="32" t="s">
        <v>33</v>
      </c>
      <c r="C107" s="13" t="s">
        <v>33</v>
      </c>
      <c r="D107" s="13" t="s">
        <v>64</v>
      </c>
      <c r="E107" s="15"/>
      <c r="F107" s="15" t="s">
        <v>224</v>
      </c>
      <c r="G107" s="57">
        <v>483751</v>
      </c>
    </row>
    <row r="108" spans="1:10" s="16" customFormat="1" ht="25.5" x14ac:dyDescent="0.25">
      <c r="A108" s="58">
        <v>103</v>
      </c>
      <c r="B108" s="32" t="s">
        <v>32</v>
      </c>
      <c r="C108" s="54" t="s">
        <v>242</v>
      </c>
      <c r="D108" s="13" t="s">
        <v>65</v>
      </c>
      <c r="E108" s="15"/>
      <c r="F108" s="15" t="s">
        <v>241</v>
      </c>
      <c r="G108" s="57">
        <v>487896</v>
      </c>
      <c r="J108" s="3"/>
    </row>
    <row r="109" spans="1:10" s="16" customFormat="1" ht="25.5" x14ac:dyDescent="0.25">
      <c r="A109" s="53">
        <v>104</v>
      </c>
      <c r="B109" s="32" t="s">
        <v>32</v>
      </c>
      <c r="C109" s="54" t="s">
        <v>242</v>
      </c>
      <c r="D109" s="13" t="s">
        <v>66</v>
      </c>
      <c r="E109" s="15"/>
      <c r="F109" s="15" t="s">
        <v>241</v>
      </c>
      <c r="G109" s="57">
        <v>353687</v>
      </c>
      <c r="H109" s="67"/>
      <c r="J109" s="67"/>
    </row>
    <row r="110" spans="1:10" x14ac:dyDescent="0.25">
      <c r="A110" s="58">
        <v>105</v>
      </c>
      <c r="B110" s="5" t="s">
        <v>31</v>
      </c>
      <c r="C110" s="6" t="s">
        <v>31</v>
      </c>
      <c r="D110" s="6" t="s">
        <v>67</v>
      </c>
      <c r="E110" s="21"/>
      <c r="F110" s="21" t="s">
        <v>226</v>
      </c>
      <c r="G110" s="57">
        <v>348580</v>
      </c>
    </row>
    <row r="111" spans="1:10" ht="25.5" x14ac:dyDescent="0.25">
      <c r="A111" s="53">
        <v>106</v>
      </c>
      <c r="B111" s="5" t="s">
        <v>31</v>
      </c>
      <c r="C111" s="6" t="s">
        <v>19</v>
      </c>
      <c r="D111" s="6" t="s">
        <v>68</v>
      </c>
      <c r="E111" s="21" t="s">
        <v>55</v>
      </c>
      <c r="F111" s="21"/>
      <c r="G111" s="57">
        <v>83000</v>
      </c>
    </row>
    <row r="112" spans="1:10" s="55" customFormat="1" x14ac:dyDescent="0.25">
      <c r="A112" s="58">
        <v>107</v>
      </c>
      <c r="B112" s="53" t="s">
        <v>31</v>
      </c>
      <c r="C112" s="54" t="s">
        <v>20</v>
      </c>
      <c r="D112" s="54" t="s">
        <v>69</v>
      </c>
      <c r="E112" s="60"/>
      <c r="F112" s="60" t="s">
        <v>259</v>
      </c>
      <c r="G112" s="57">
        <v>149980</v>
      </c>
    </row>
    <row r="113" spans="1:10" ht="25.5" x14ac:dyDescent="0.25">
      <c r="A113" s="53">
        <v>108</v>
      </c>
      <c r="B113" s="5" t="s">
        <v>31</v>
      </c>
      <c r="C113" s="6" t="s">
        <v>19</v>
      </c>
      <c r="D113" s="6" t="s">
        <v>70</v>
      </c>
      <c r="E113" s="21" t="s">
        <v>55</v>
      </c>
      <c r="F113" s="21"/>
      <c r="G113" s="57">
        <v>110000</v>
      </c>
    </row>
    <row r="114" spans="1:10" x14ac:dyDescent="0.25">
      <c r="A114" s="58">
        <v>109</v>
      </c>
      <c r="B114" s="5" t="s">
        <v>31</v>
      </c>
      <c r="C114" s="6" t="s">
        <v>20</v>
      </c>
      <c r="D114" s="6" t="s">
        <v>71</v>
      </c>
      <c r="F114" s="21" t="s">
        <v>213</v>
      </c>
      <c r="G114" s="57">
        <v>123553</v>
      </c>
    </row>
    <row r="115" spans="1:10" ht="25.5" x14ac:dyDescent="0.25">
      <c r="A115" s="53">
        <v>110</v>
      </c>
      <c r="B115" s="5" t="s">
        <v>31</v>
      </c>
      <c r="C115" s="6" t="s">
        <v>19</v>
      </c>
      <c r="D115" s="6" t="s">
        <v>72</v>
      </c>
      <c r="E115" s="21" t="s">
        <v>55</v>
      </c>
      <c r="F115" s="21"/>
      <c r="G115" s="57">
        <v>71000</v>
      </c>
    </row>
    <row r="116" spans="1:10" s="55" customFormat="1" x14ac:dyDescent="0.25">
      <c r="A116" s="58">
        <v>111</v>
      </c>
      <c r="B116" s="32" t="s">
        <v>28</v>
      </c>
      <c r="C116" s="54" t="s">
        <v>41</v>
      </c>
      <c r="D116" s="50" t="s">
        <v>73</v>
      </c>
      <c r="E116" s="15"/>
      <c r="F116" s="15" t="s">
        <v>200</v>
      </c>
      <c r="G116" s="57">
        <v>385240</v>
      </c>
    </row>
    <row r="117" spans="1:10" s="55" customFormat="1" x14ac:dyDescent="0.25">
      <c r="A117" s="53">
        <v>112</v>
      </c>
      <c r="B117" s="32" t="s">
        <v>28</v>
      </c>
      <c r="C117" s="54" t="s">
        <v>21</v>
      </c>
      <c r="D117" s="50" t="s">
        <v>76</v>
      </c>
      <c r="E117" s="15"/>
      <c r="F117" s="15" t="s">
        <v>224</v>
      </c>
      <c r="G117" s="57">
        <v>279266</v>
      </c>
    </row>
    <row r="118" spans="1:10" s="55" customFormat="1" x14ac:dyDescent="0.25">
      <c r="A118" s="58">
        <v>113</v>
      </c>
      <c r="B118" s="32" t="s">
        <v>28</v>
      </c>
      <c r="C118" s="54" t="s">
        <v>89</v>
      </c>
      <c r="D118" s="50" t="s">
        <v>74</v>
      </c>
      <c r="E118" s="15"/>
      <c r="F118" s="15" t="s">
        <v>225</v>
      </c>
      <c r="G118" s="57">
        <v>565671</v>
      </c>
    </row>
    <row r="119" spans="1:10" s="55" customFormat="1" x14ac:dyDescent="0.25">
      <c r="A119" s="53">
        <v>114</v>
      </c>
      <c r="B119" s="32" t="s">
        <v>28</v>
      </c>
      <c r="C119" s="54" t="s">
        <v>89</v>
      </c>
      <c r="D119" s="50" t="s">
        <v>75</v>
      </c>
      <c r="E119" s="15"/>
      <c r="F119" s="15" t="s">
        <v>225</v>
      </c>
      <c r="G119" s="57">
        <v>455373</v>
      </c>
    </row>
    <row r="120" spans="1:10" s="55" customFormat="1" x14ac:dyDescent="0.25">
      <c r="A120" s="58">
        <v>115</v>
      </c>
      <c r="B120" s="53" t="s">
        <v>28</v>
      </c>
      <c r="C120" s="54" t="s">
        <v>21</v>
      </c>
      <c r="D120" s="50" t="s">
        <v>77</v>
      </c>
      <c r="E120" s="15"/>
      <c r="F120" s="15" t="s">
        <v>224</v>
      </c>
      <c r="G120" s="57">
        <v>299246</v>
      </c>
    </row>
    <row r="121" spans="1:10" s="16" customFormat="1" ht="51" x14ac:dyDescent="0.25">
      <c r="A121" s="53">
        <v>116</v>
      </c>
      <c r="B121" s="32" t="s">
        <v>22</v>
      </c>
      <c r="C121" s="13" t="s">
        <v>23</v>
      </c>
      <c r="D121" s="50" t="s">
        <v>78</v>
      </c>
      <c r="E121" s="2"/>
      <c r="F121" s="2" t="s">
        <v>178</v>
      </c>
      <c r="G121" s="57">
        <v>936363.64489999996</v>
      </c>
      <c r="H121" s="67"/>
      <c r="I121" s="55"/>
      <c r="J121" s="67"/>
    </row>
    <row r="122" spans="1:10" s="55" customFormat="1" ht="38.25" x14ac:dyDescent="0.25">
      <c r="A122" s="58">
        <v>117</v>
      </c>
      <c r="B122" s="5" t="s">
        <v>24</v>
      </c>
      <c r="C122" s="6" t="s">
        <v>24</v>
      </c>
      <c r="D122" s="6" t="s">
        <v>79</v>
      </c>
      <c r="E122" s="8"/>
      <c r="F122" s="8" t="s">
        <v>243</v>
      </c>
      <c r="G122" s="57">
        <v>629160</v>
      </c>
    </row>
    <row r="123" spans="1:10" s="55" customFormat="1" ht="38.25" x14ac:dyDescent="0.25">
      <c r="A123" s="53">
        <v>118</v>
      </c>
      <c r="B123" s="31" t="s">
        <v>25</v>
      </c>
      <c r="C123" s="6" t="s">
        <v>25</v>
      </c>
      <c r="D123" s="6" t="s">
        <v>80</v>
      </c>
      <c r="E123" s="8"/>
      <c r="F123" s="20" t="s">
        <v>244</v>
      </c>
      <c r="G123" s="57">
        <v>488928.3</v>
      </c>
    </row>
    <row r="124" spans="1:10" s="16" customFormat="1" ht="38.25" x14ac:dyDescent="0.25">
      <c r="A124" s="58">
        <v>119</v>
      </c>
      <c r="B124" s="31" t="s">
        <v>25</v>
      </c>
      <c r="C124" s="6" t="s">
        <v>25</v>
      </c>
      <c r="D124" s="6" t="s">
        <v>82</v>
      </c>
      <c r="E124" s="20"/>
      <c r="F124" s="20" t="s">
        <v>245</v>
      </c>
      <c r="G124" s="57">
        <v>540637.32999999996</v>
      </c>
    </row>
    <row r="125" spans="1:10" s="16" customFormat="1" ht="38.25" x14ac:dyDescent="0.25">
      <c r="A125" s="53">
        <v>120</v>
      </c>
      <c r="B125" s="31" t="s">
        <v>25</v>
      </c>
      <c r="C125" s="6" t="s">
        <v>25</v>
      </c>
      <c r="D125" s="6" t="s">
        <v>81</v>
      </c>
      <c r="E125" s="20"/>
      <c r="F125" s="20" t="s">
        <v>214</v>
      </c>
      <c r="G125" s="57">
        <v>587194.54</v>
      </c>
    </row>
    <row r="126" spans="1:10" s="16" customFormat="1" ht="38.25" x14ac:dyDescent="0.25">
      <c r="A126" s="58">
        <v>121</v>
      </c>
      <c r="B126" s="31" t="s">
        <v>25</v>
      </c>
      <c r="C126" s="6" t="s">
        <v>25</v>
      </c>
      <c r="D126" s="5" t="s">
        <v>246</v>
      </c>
      <c r="E126" s="20" t="s">
        <v>247</v>
      </c>
      <c r="F126" s="20"/>
      <c r="G126" s="57">
        <v>667225</v>
      </c>
    </row>
    <row r="127" spans="1:10" ht="38.25" x14ac:dyDescent="0.25">
      <c r="A127" s="53">
        <v>122</v>
      </c>
      <c r="B127" s="31" t="s">
        <v>25</v>
      </c>
      <c r="C127" s="6" t="s">
        <v>25</v>
      </c>
      <c r="D127" s="5" t="s">
        <v>248</v>
      </c>
      <c r="E127" s="20" t="s">
        <v>247</v>
      </c>
      <c r="F127" s="7"/>
      <c r="G127" s="57">
        <v>926750</v>
      </c>
    </row>
    <row r="128" spans="1:10" ht="38.25" x14ac:dyDescent="0.25">
      <c r="A128" s="58">
        <v>123</v>
      </c>
      <c r="B128" s="31" t="s">
        <v>25</v>
      </c>
      <c r="C128" s="6" t="s">
        <v>25</v>
      </c>
      <c r="D128" s="5" t="s">
        <v>249</v>
      </c>
      <c r="E128" s="7" t="s">
        <v>250</v>
      </c>
      <c r="F128" s="7"/>
      <c r="G128" s="57">
        <v>890000</v>
      </c>
    </row>
    <row r="129" spans="1:10" ht="38.25" x14ac:dyDescent="0.25">
      <c r="A129" s="53">
        <v>124</v>
      </c>
      <c r="B129" s="31" t="s">
        <v>25</v>
      </c>
      <c r="C129" s="6" t="s">
        <v>25</v>
      </c>
      <c r="D129" s="5" t="s">
        <v>251</v>
      </c>
      <c r="E129" s="7" t="s">
        <v>252</v>
      </c>
      <c r="F129" s="7"/>
      <c r="G129" s="57">
        <v>952250</v>
      </c>
    </row>
    <row r="130" spans="1:10" ht="38.25" x14ac:dyDescent="0.25">
      <c r="A130" s="58">
        <v>125</v>
      </c>
      <c r="B130" s="5" t="s">
        <v>24</v>
      </c>
      <c r="C130" s="6" t="s">
        <v>24</v>
      </c>
      <c r="D130" s="5" t="s">
        <v>253</v>
      </c>
      <c r="E130" s="7" t="s">
        <v>87</v>
      </c>
      <c r="F130" s="65"/>
      <c r="G130" s="57">
        <v>430695</v>
      </c>
    </row>
    <row r="131" spans="1:10" ht="25.5" x14ac:dyDescent="0.25">
      <c r="A131" s="53">
        <v>126</v>
      </c>
      <c r="B131" s="5" t="s">
        <v>254</v>
      </c>
      <c r="C131" s="6" t="s">
        <v>255</v>
      </c>
      <c r="D131" s="5" t="s">
        <v>256</v>
      </c>
      <c r="E131" s="7" t="s">
        <v>87</v>
      </c>
      <c r="F131" s="65"/>
      <c r="G131" s="57">
        <v>176660</v>
      </c>
    </row>
    <row r="132" spans="1:10" ht="25.5" x14ac:dyDescent="0.25">
      <c r="A132" s="58">
        <v>127</v>
      </c>
      <c r="B132" s="5" t="s">
        <v>254</v>
      </c>
      <c r="C132" s="6" t="s">
        <v>257</v>
      </c>
      <c r="D132" s="5" t="s">
        <v>258</v>
      </c>
      <c r="E132" s="7" t="s">
        <v>232</v>
      </c>
      <c r="F132" s="65"/>
      <c r="G132" s="57">
        <v>225000</v>
      </c>
      <c r="H132" s="68"/>
      <c r="I132" s="68"/>
      <c r="J132" s="68"/>
    </row>
    <row r="133" spans="1:10" x14ac:dyDescent="0.25">
      <c r="G133" s="66"/>
      <c r="H133" s="68"/>
      <c r="I133" s="68"/>
      <c r="J133" s="68"/>
    </row>
    <row r="135" spans="1:10" x14ac:dyDescent="0.25">
      <c r="I135" s="68"/>
    </row>
  </sheetData>
  <mergeCells count="9">
    <mergeCell ref="G19:G21"/>
    <mergeCell ref="G3:G5"/>
    <mergeCell ref="F3:F5"/>
    <mergeCell ref="A1:F2"/>
    <mergeCell ref="A3:A5"/>
    <mergeCell ref="B3:B5"/>
    <mergeCell ref="C3:C5"/>
    <mergeCell ref="D3:D5"/>
    <mergeCell ref="E3:E5"/>
  </mergeCells>
  <pageMargins left="1.2204724409448819" right="0.82677165354330717" top="1.1417322834645669" bottom="0.9448818897637796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1_kārta_ERAF+VB</vt:lpstr>
    </vt:vector>
  </TitlesOfParts>
  <Company>Ekonomikas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 “Grozījumi Ministru kabineta 2016. gada 9. augusta noteikumos Nr. 534 “Darbības programmas “Izaugsme un nodarbinātība” 4.2.1. specifiskā atbalsta mērķa “Veicināt energoefektivitātes paaugstināšanu valsts un dzīvojamās ēkās” 4.2.1.2. pasākuma “Veicināt energoefektivitātes paaugstināšanu valsts ēkās" pirmās projektu iesniegumu atlases kārtas īstenošanas noteikumi”” sākotnējās ietekmes novērtējuma ziņojuma (anotācijas) pielikums</dc:title>
  <dc:subject>Anotācijas pielikums</dc:subject>
  <dc:creator>Kristaps Zvaigznītis</dc:creator>
  <dc:description>67013171, Kristaps.Zvaigznītis@em.gov.lv</dc:description>
  <cp:lastModifiedBy>Līva Immermane</cp:lastModifiedBy>
  <cp:lastPrinted>2018-04-21T11:53:25Z</cp:lastPrinted>
  <dcterms:created xsi:type="dcterms:W3CDTF">2016-03-15T08:53:24Z</dcterms:created>
  <dcterms:modified xsi:type="dcterms:W3CDTF">2018-06-12T10:26:52Z</dcterms:modified>
</cp:coreProperties>
</file>