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-neija\Desktop\NILLTFNL Valsts kancelejai\"/>
    </mc:Choice>
  </mc:AlternateContent>
  <bookViews>
    <workbookView xWindow="0" yWindow="0" windowWidth="25200" windowHeight="11835"/>
  </bookViews>
  <sheets>
    <sheet name="2," sheetId="4" r:id="rId1"/>
    <sheet name="Šabloni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4" l="1"/>
  <c r="I11" i="4" l="1"/>
  <c r="I6" i="4"/>
  <c r="I5" i="4" s="1"/>
  <c r="I15" i="4" s="1"/>
  <c r="G6" i="4" l="1"/>
  <c r="G5" i="4" s="1"/>
  <c r="G11" i="4"/>
  <c r="H11" i="4" l="1"/>
  <c r="H6" i="4"/>
  <c r="H5" i="4" s="1"/>
  <c r="H15" i="4" l="1"/>
</calcChain>
</file>

<file path=xl/sharedStrings.xml><?xml version="1.0" encoding="utf-8"?>
<sst xmlns="http://schemas.openxmlformats.org/spreadsheetml/2006/main" count="69" uniqueCount="69">
  <si>
    <t>(nosaukums)</t>
  </si>
  <si>
    <t>Ietekme uz tautsaimniecību</t>
  </si>
  <si>
    <t>Reformas</t>
  </si>
  <si>
    <t>Reformas tiek īstenotas</t>
  </si>
  <si>
    <t>Reformas netiek īstenotas</t>
  </si>
  <si>
    <t>Valsts prezidenta kanceleja</t>
  </si>
  <si>
    <t>Saeima</t>
  </si>
  <si>
    <t>Ministru kabinets</t>
  </si>
  <si>
    <t>Korupcijas novēršanas un apkarošanas birojs</t>
  </si>
  <si>
    <t>Tiesībsarga birojs</t>
  </si>
  <si>
    <t>Sabiedrības integrācijas fonds</t>
  </si>
  <si>
    <t>Sabiedrisko pakalpojumu regulēšanas komisija</t>
  </si>
  <si>
    <t>Aizsardzības ministrija</t>
  </si>
  <si>
    <t>Ārlietu ministrija</t>
  </si>
  <si>
    <t>Ekonomikas ministrija</t>
  </si>
  <si>
    <t>Finanšu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</si>
  <si>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</si>
  <si>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</si>
  <si>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</si>
  <si>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</si>
  <si>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</si>
  <si>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>Tieslietu ministrija</t>
  </si>
  <si>
    <t>Vides aizsardzības un reģionālās attīstības ministrija</t>
  </si>
  <si>
    <t>Kultūras ministrija</t>
  </si>
  <si>
    <t>Valsts kontrole</t>
  </si>
  <si>
    <t>Pārresoru koordinācijas centrs</t>
  </si>
  <si>
    <t>Augstākā tiesa</t>
  </si>
  <si>
    <t>Veselības ministrija</t>
  </si>
  <si>
    <t>Satversmes tiesa</t>
  </si>
  <si>
    <t>Prokuratūra</t>
  </si>
  <si>
    <t>Centrālā vēlēšanu komisija</t>
  </si>
  <si>
    <t>Centrālā zemes komisija</t>
  </si>
  <si>
    <t>Radio un televīzija</t>
  </si>
  <si>
    <t>Ietekme uz tautsaimniecību ir tieša / pastarpināta/ nav attiecināma</t>
  </si>
  <si>
    <t>Iestādes</t>
  </si>
  <si>
    <t>Reformas tiek / netiek īstenotas</t>
  </si>
  <si>
    <t>Ietekme ir tieša</t>
  </si>
  <si>
    <t>Ietekme ir pastarpināta</t>
  </si>
  <si>
    <t>Nav attiecināms</t>
  </si>
  <si>
    <t>veicamās darbības:</t>
  </si>
  <si>
    <t>Iegāde</t>
  </si>
  <si>
    <t>Būvniecība</t>
  </si>
  <si>
    <t>Atjaunošana</t>
  </si>
  <si>
    <t>Jā</t>
  </si>
  <si>
    <t>Nē</t>
  </si>
  <si>
    <t>Latvijas Republikas Uzņēmumu reģistra funkciju nodrošināšana</t>
  </si>
  <si>
    <t>EKK 2000</t>
  </si>
  <si>
    <t xml:space="preserve"> Pakalpojumi</t>
  </si>
  <si>
    <t>EKK 2251</t>
  </si>
  <si>
    <t>Informācijas sistēmas uzturēšana</t>
  </si>
  <si>
    <t>t.sk.</t>
  </si>
  <si>
    <t>DocLogix licence</t>
  </si>
  <si>
    <t>EKK 5000</t>
  </si>
  <si>
    <t>Pamatkapitāla veidošana</t>
  </si>
  <si>
    <t>EKK 5100</t>
  </si>
  <si>
    <t>Kopā EUR:</t>
  </si>
  <si>
    <t>Ofice 365 licence(saskaņā ar līgumu SIA DPA 185 gb.)</t>
  </si>
  <si>
    <t xml:space="preserve"> Nemateriālie ieguldījumi (URIS pārbūve)</t>
  </si>
  <si>
    <t>Informācijas tehnoloģiju infrastruktūras uzturēšana 10 000EUR*12 mēn (SIA TNA līguma sadardzinājums, serveru Thycotic rīka īre)</t>
  </si>
  <si>
    <t>saskaņā ar 15.10.2018. līgumu Nr.1-11/18-41 338,8EUR/cilv.dienā*2767,53cilv.dienas=937640</t>
  </si>
  <si>
    <t>Pielāgojumi informācijas sistēmām, kas saistīti ar UR datu izplatīšanas koncepta izmaiņām.338,8EUR/cilv.dienā*175,83cilv.dienas=59571</t>
  </si>
  <si>
    <t>2020.gadā</t>
  </si>
  <si>
    <t>2021.gadā</t>
  </si>
  <si>
    <t>2022.gadā un turpmāk ik gadu</t>
  </si>
  <si>
    <t>Pielikums Nr.1</t>
  </si>
  <si>
    <t>Zūkere 67095490</t>
  </si>
  <si>
    <t>Vineta.Zukere@fm.gov.lv</t>
  </si>
  <si>
    <t>Finanšu ministrs</t>
  </si>
  <si>
    <t>J.Reirs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</si>
</sst>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color indexed="8"/>
      <name val="Times New Roman"/>
      <family val="1"/>
      <charset val="186"/>
    </font>
    <font>
      <b/>
      <u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u/>
      <sz val="10"/>
      <color theme="10"/>
      <name val="Arial"/>
      <family val="2"/>
      <charset val="186"/>
    </font>
    <font>
      <sz val="14"/>
      <name val="Times New Roman"/>
      <family val="1"/>
      <charset val="186"/>
    </font>
    <font>
      <sz val="10"/>
      <color theme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0" xfId="0" applyFont="1" applyFill="1" applyAlignment="1">
      <alignment horizontal="center" vertical="top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3" fontId="3" fillId="2" borderId="0" xfId="0" applyNumberFormat="1" applyFont="1" applyFill="1" applyAlignment="1">
      <alignment vertical="top" wrapText="1"/>
    </xf>
    <xf numFmtId="3" fontId="5" fillId="0" borderId="0" xfId="0" applyNumberFormat="1" applyFont="1"/>
    <xf numFmtId="3" fontId="6" fillId="2" borderId="0" xfId="0" applyNumberFormat="1" applyFont="1" applyFill="1"/>
    <xf numFmtId="0" fontId="10" fillId="3" borderId="0" xfId="0" applyFont="1" applyFill="1"/>
    <xf numFmtId="0" fontId="10" fillId="0" borderId="0" xfId="0" applyFont="1"/>
    <xf numFmtId="3" fontId="10" fillId="0" borderId="0" xfId="0" applyNumberFormat="1" applyFont="1"/>
    <xf numFmtId="0" fontId="5" fillId="0" borderId="0" xfId="0" applyFont="1" applyAlignment="1">
      <alignment horizontal="right"/>
    </xf>
    <xf numFmtId="0" fontId="11" fillId="4" borderId="0" xfId="0" applyFont="1" applyFill="1"/>
    <xf numFmtId="0" fontId="10" fillId="4" borderId="0" xfId="0" applyFont="1" applyFill="1"/>
    <xf numFmtId="3" fontId="11" fillId="4" borderId="0" xfId="0" applyNumberFormat="1" applyFont="1" applyFill="1"/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14" fillId="0" borderId="0" xfId="0" applyFont="1"/>
    <xf numFmtId="0" fontId="15" fillId="0" borderId="0" xfId="3" applyFont="1" applyAlignment="1">
      <alignment vertical="center"/>
    </xf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neta.Zukere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0" zoomScale="130" zoomScaleNormal="130" workbookViewId="0">
      <selection activeCell="B32" sqref="B32"/>
    </sheetView>
  </sheetViews>
  <sheetFormatPr defaultRowHeight="12.75" x14ac:dyDescent="0.2"/>
  <cols>
    <col min="1" max="1" width="13.42578125" style="15" customWidth="1"/>
    <col min="2" max="5" width="9.140625" style="15"/>
    <col min="6" max="6" width="6" style="15" customWidth="1"/>
    <col min="7" max="7" width="10" style="15" bestFit="1" customWidth="1"/>
    <col min="8" max="10" width="9.140625" style="15"/>
    <col min="11" max="11" width="11" style="15" bestFit="1" customWidth="1"/>
    <col min="12" max="12" width="11.28515625" style="15" bestFit="1" customWidth="1"/>
    <col min="13" max="13" width="9.140625" style="15"/>
    <col min="14" max="14" width="9.42578125" style="15" bestFit="1" customWidth="1"/>
    <col min="15" max="16384" width="9.140625" style="15"/>
  </cols>
  <sheetData>
    <row r="1" spans="1:14" ht="25.5" x14ac:dyDescent="0.2">
      <c r="A1" s="14"/>
      <c r="I1" s="22" t="s">
        <v>64</v>
      </c>
    </row>
    <row r="2" spans="1:14" x14ac:dyDescent="0.2">
      <c r="A2" s="15" t="s">
        <v>45</v>
      </c>
    </row>
    <row r="3" spans="1:14" ht="15" x14ac:dyDescent="0.25">
      <c r="L3" s="9"/>
      <c r="M3" s="4"/>
      <c r="N3" s="9"/>
    </row>
    <row r="4" spans="1:14" ht="42.75" customHeight="1" x14ac:dyDescent="0.25">
      <c r="G4" s="21" t="s">
        <v>61</v>
      </c>
      <c r="H4" s="21" t="s">
        <v>62</v>
      </c>
      <c r="I4" s="21" t="s">
        <v>63</v>
      </c>
      <c r="L4" s="7"/>
      <c r="M4" s="4"/>
      <c r="N4" s="9"/>
    </row>
    <row r="5" spans="1:14" ht="15" x14ac:dyDescent="0.25">
      <c r="A5" s="3" t="s">
        <v>46</v>
      </c>
      <c r="B5" s="24" t="s">
        <v>47</v>
      </c>
      <c r="C5" s="24"/>
      <c r="D5" s="24"/>
      <c r="E5" s="24"/>
      <c r="F5" s="24"/>
      <c r="G5" s="11">
        <f>SUM(G6)</f>
        <v>191000</v>
      </c>
      <c r="H5" s="11">
        <f t="shared" ref="H5:I5" si="0">SUM(H6)</f>
        <v>191000</v>
      </c>
      <c r="I5" s="11">
        <f t="shared" si="0"/>
        <v>191000</v>
      </c>
      <c r="L5" s="8"/>
      <c r="M5" s="4"/>
      <c r="N5" s="9"/>
    </row>
    <row r="6" spans="1:14" ht="15" x14ac:dyDescent="0.25">
      <c r="A6" s="4" t="s">
        <v>48</v>
      </c>
      <c r="B6" s="5" t="s">
        <v>49</v>
      </c>
      <c r="C6" s="5"/>
      <c r="D6" s="5"/>
      <c r="E6" s="5"/>
      <c r="F6" s="5"/>
      <c r="G6" s="12">
        <f>SUM(G7:G10)</f>
        <v>191000</v>
      </c>
      <c r="H6" s="12">
        <f t="shared" ref="H6" si="1">SUM(H7:H10)</f>
        <v>191000</v>
      </c>
      <c r="I6" s="12">
        <f t="shared" ref="I6" si="2">SUM(I7:I10)</f>
        <v>191000</v>
      </c>
      <c r="M6" s="4"/>
      <c r="N6" s="9"/>
    </row>
    <row r="7" spans="1:14" ht="15" x14ac:dyDescent="0.25">
      <c r="A7" s="4"/>
      <c r="B7" s="6" t="s">
        <v>50</v>
      </c>
      <c r="C7" s="5"/>
      <c r="D7" s="5"/>
      <c r="E7" s="5"/>
      <c r="F7" s="5"/>
      <c r="G7" s="16"/>
      <c r="H7" s="16"/>
      <c r="I7" s="16"/>
      <c r="M7" s="4"/>
      <c r="N7" s="9"/>
    </row>
    <row r="8" spans="1:14" ht="28.7" customHeight="1" x14ac:dyDescent="0.25">
      <c r="A8" s="4"/>
      <c r="B8" s="23" t="s">
        <v>56</v>
      </c>
      <c r="C8" s="23"/>
      <c r="D8" s="23"/>
      <c r="E8" s="23"/>
      <c r="F8" s="23"/>
      <c r="G8" s="12">
        <v>62000</v>
      </c>
      <c r="H8" s="12">
        <v>62000</v>
      </c>
      <c r="I8" s="12">
        <v>62000</v>
      </c>
      <c r="L8" s="7"/>
      <c r="M8" s="4"/>
      <c r="N8" s="9"/>
    </row>
    <row r="9" spans="1:14" ht="45.2" customHeight="1" x14ac:dyDescent="0.25">
      <c r="A9" s="4"/>
      <c r="B9" s="23" t="s">
        <v>58</v>
      </c>
      <c r="C9" s="23"/>
      <c r="D9" s="23"/>
      <c r="E9" s="23"/>
      <c r="F9" s="23"/>
      <c r="G9" s="12">
        <v>120000</v>
      </c>
      <c r="H9" s="12">
        <v>120000</v>
      </c>
      <c r="I9" s="12">
        <v>120000</v>
      </c>
      <c r="M9" s="4"/>
      <c r="N9" s="9"/>
    </row>
    <row r="10" spans="1:14" ht="14.45" customHeight="1" x14ac:dyDescent="0.25">
      <c r="A10" s="4"/>
      <c r="B10" s="5" t="s">
        <v>51</v>
      </c>
      <c r="C10" s="10"/>
      <c r="D10" s="10"/>
      <c r="E10" s="10"/>
      <c r="F10" s="10"/>
      <c r="G10" s="12">
        <v>9000</v>
      </c>
      <c r="H10" s="12">
        <v>9000</v>
      </c>
      <c r="I10" s="12">
        <v>9000</v>
      </c>
      <c r="K10" s="4"/>
      <c r="L10" s="7"/>
      <c r="M10" s="4"/>
      <c r="N10" s="9"/>
    </row>
    <row r="11" spans="1:14" ht="15" x14ac:dyDescent="0.25">
      <c r="A11" s="3" t="s">
        <v>52</v>
      </c>
      <c r="B11" s="24" t="s">
        <v>53</v>
      </c>
      <c r="C11" s="24"/>
      <c r="D11" s="24"/>
      <c r="E11" s="24"/>
      <c r="F11" s="24"/>
      <c r="G11" s="13">
        <f>SUM(G12:G12)</f>
        <v>561269</v>
      </c>
      <c r="H11" s="13">
        <f t="shared" ref="H11:I11" si="3">SUM(H12:H12)</f>
        <v>0</v>
      </c>
      <c r="I11" s="13">
        <f t="shared" si="3"/>
        <v>0</v>
      </c>
      <c r="L11" s="8"/>
      <c r="M11" s="4"/>
      <c r="N11" s="9"/>
    </row>
    <row r="12" spans="1:14" ht="15" x14ac:dyDescent="0.25">
      <c r="A12" s="4" t="s">
        <v>54</v>
      </c>
      <c r="B12" s="25" t="s">
        <v>57</v>
      </c>
      <c r="C12" s="25"/>
      <c r="D12" s="25"/>
      <c r="E12" s="25"/>
      <c r="F12" s="25"/>
      <c r="G12" s="12">
        <v>561269</v>
      </c>
      <c r="H12" s="12">
        <v>0</v>
      </c>
      <c r="I12" s="12">
        <v>0</v>
      </c>
      <c r="L12" s="8"/>
      <c r="M12" s="4"/>
      <c r="N12" s="9"/>
    </row>
    <row r="13" spans="1:14" ht="31.9" customHeight="1" x14ac:dyDescent="0.25">
      <c r="B13" s="23" t="s">
        <v>59</v>
      </c>
      <c r="C13" s="23"/>
      <c r="D13" s="23"/>
      <c r="E13" s="23"/>
      <c r="F13" s="23"/>
      <c r="G13" s="16"/>
      <c r="H13" s="16"/>
      <c r="I13" s="16"/>
      <c r="L13" s="17"/>
      <c r="M13" s="4"/>
      <c r="N13" s="9"/>
    </row>
    <row r="14" spans="1:14" ht="58.9" customHeight="1" x14ac:dyDescent="0.25">
      <c r="B14" s="23" t="s">
        <v>60</v>
      </c>
      <c r="C14" s="23"/>
      <c r="D14" s="23"/>
      <c r="E14" s="23"/>
      <c r="F14" s="23"/>
      <c r="G14" s="16"/>
      <c r="H14" s="16"/>
      <c r="I14" s="16"/>
      <c r="L14" s="17"/>
      <c r="M14" s="4"/>
      <c r="N14" s="9"/>
    </row>
    <row r="15" spans="1:14" ht="15.95" customHeight="1" x14ac:dyDescent="0.25">
      <c r="A15" s="18" t="s">
        <v>55</v>
      </c>
      <c r="B15" s="19"/>
      <c r="C15" s="19"/>
      <c r="D15" s="19"/>
      <c r="E15" s="19"/>
      <c r="F15" s="19"/>
      <c r="G15" s="20">
        <f>SUM(G5,G11)</f>
        <v>752269</v>
      </c>
      <c r="H15" s="20">
        <f>SUM(H5,H11)</f>
        <v>191000</v>
      </c>
      <c r="I15" s="20">
        <f>SUM(I5,I11)</f>
        <v>191000</v>
      </c>
      <c r="L15" s="4"/>
      <c r="M15" s="4"/>
      <c r="N15" s="9"/>
    </row>
    <row r="16" spans="1:14" ht="15.95" customHeight="1" x14ac:dyDescent="0.25">
      <c r="A16" s="18"/>
      <c r="B16" s="19"/>
      <c r="C16" s="19"/>
      <c r="D16" s="19"/>
      <c r="E16" s="19"/>
      <c r="F16" s="19"/>
      <c r="G16" s="18"/>
      <c r="H16" s="18"/>
      <c r="I16" s="18"/>
      <c r="L16" s="4"/>
      <c r="M16" s="4"/>
      <c r="N16" s="7"/>
    </row>
    <row r="22" spans="1:8" ht="18.75" x14ac:dyDescent="0.3">
      <c r="A22" s="27" t="s">
        <v>67</v>
      </c>
      <c r="H22" s="27" t="s">
        <v>68</v>
      </c>
    </row>
    <row r="31" spans="1:8" x14ac:dyDescent="0.2">
      <c r="A31" s="26" t="s">
        <v>65</v>
      </c>
    </row>
    <row r="32" spans="1:8" x14ac:dyDescent="0.2">
      <c r="A32" s="28" t="s">
        <v>66</v>
      </c>
      <c r="B32" s="26"/>
    </row>
  </sheetData>
  <mergeCells count="7">
    <mergeCell ref="B14:F14"/>
    <mergeCell ref="B13:F13"/>
    <mergeCell ref="B11:F11"/>
    <mergeCell ref="B5:F5"/>
    <mergeCell ref="B9:F9"/>
    <mergeCell ref="B8:F8"/>
    <mergeCell ref="B12:F12"/>
  </mergeCells>
  <hyperlinks>
    <hyperlink ref="A3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4" workbookViewId="0">
      <selection activeCell="A12" sqref="A12:A41"/>
    </sheetView>
  </sheetViews>
  <sheetFormatPr defaultRowHeight="12.75" x14ac:dyDescent="0.2"/>
  <sheetData>
    <row r="1" spans="1:1" x14ac:dyDescent="0.2">
      <c r="A1" s="1" t="s">
        <v>1</v>
      </c>
    </row>
    <row r="2" spans="1:1" x14ac:dyDescent="0.2">
      <c r="A2" s="2" t="s">
        <v>36</v>
      </c>
    </row>
    <row r="3" spans="1:1" x14ac:dyDescent="0.2">
      <c r="A3" s="2" t="s">
        <v>37</v>
      </c>
    </row>
    <row r="4" spans="1:1" x14ac:dyDescent="0.2">
      <c r="A4" s="2" t="s">
        <v>38</v>
      </c>
    </row>
    <row r="5" spans="1:1" x14ac:dyDescent="0.2">
      <c r="A5" s="1" t="s">
        <v>33</v>
      </c>
    </row>
    <row r="6" spans="1:1" x14ac:dyDescent="0.2">
      <c r="A6" s="1"/>
    </row>
    <row r="7" spans="1:1" x14ac:dyDescent="0.2">
      <c r="A7" s="1" t="s">
        <v>2</v>
      </c>
    </row>
    <row r="8" spans="1:1" x14ac:dyDescent="0.2">
      <c r="A8" s="1" t="s">
        <v>3</v>
      </c>
    </row>
    <row r="9" spans="1:1" x14ac:dyDescent="0.2">
      <c r="A9" s="1" t="s">
        <v>4</v>
      </c>
    </row>
    <row r="10" spans="1:1" x14ac:dyDescent="0.2">
      <c r="A10" s="1" t="s">
        <v>35</v>
      </c>
    </row>
    <row r="12" spans="1:1" x14ac:dyDescent="0.2">
      <c r="A12" s="1" t="s">
        <v>34</v>
      </c>
    </row>
    <row r="13" spans="1:1" x14ac:dyDescent="0.2">
      <c r="A13" s="1" t="s">
        <v>0</v>
      </c>
    </row>
    <row r="14" spans="1:1" x14ac:dyDescent="0.2">
      <c r="A14" s="1" t="s">
        <v>5</v>
      </c>
    </row>
    <row r="15" spans="1:1" x14ac:dyDescent="0.2">
      <c r="A15" s="1" t="s">
        <v>6</v>
      </c>
    </row>
    <row r="16" spans="1:1" x14ac:dyDescent="0.2">
      <c r="A16" s="1" t="s">
        <v>7</v>
      </c>
    </row>
    <row r="17" spans="1:1" x14ac:dyDescent="0.2">
      <c r="A17" s="1" t="s">
        <v>8</v>
      </c>
    </row>
    <row r="18" spans="1:1" x14ac:dyDescent="0.2">
      <c r="A18" s="1" t="s">
        <v>9</v>
      </c>
    </row>
    <row r="19" spans="1:1" x14ac:dyDescent="0.2">
      <c r="A19" s="1" t="s">
        <v>10</v>
      </c>
    </row>
    <row r="20" spans="1:1" x14ac:dyDescent="0.2">
      <c r="A20" s="1" t="s">
        <v>11</v>
      </c>
    </row>
    <row r="21" spans="1:1" x14ac:dyDescent="0.2">
      <c r="A21" s="1" t="s">
        <v>12</v>
      </c>
    </row>
    <row r="22" spans="1:1" x14ac:dyDescent="0.2">
      <c r="A22" s="1" t="s">
        <v>13</v>
      </c>
    </row>
    <row r="23" spans="1:1" x14ac:dyDescent="0.2">
      <c r="A23" s="1" t="s">
        <v>14</v>
      </c>
    </row>
    <row r="24" spans="1:1" x14ac:dyDescent="0.2">
      <c r="A24" s="1" t="s">
        <v>15</v>
      </c>
    </row>
    <row r="25" spans="1:1" x14ac:dyDescent="0.2">
      <c r="A25" s="1" t="s">
        <v>16</v>
      </c>
    </row>
    <row r="26" spans="1:1" x14ac:dyDescent="0.2">
      <c r="A26" s="1" t="s">
        <v>17</v>
      </c>
    </row>
    <row r="27" spans="1:1" x14ac:dyDescent="0.2">
      <c r="A27" s="1" t="s">
        <v>18</v>
      </c>
    </row>
    <row r="28" spans="1:1" x14ac:dyDescent="0.2">
      <c r="A28" s="1" t="s">
        <v>19</v>
      </c>
    </row>
    <row r="29" spans="1:1" x14ac:dyDescent="0.2">
      <c r="A29" s="1" t="s">
        <v>20</v>
      </c>
    </row>
    <row r="30" spans="1:1" x14ac:dyDescent="0.2">
      <c r="A30" s="1" t="s">
        <v>21</v>
      </c>
    </row>
    <row r="31" spans="1:1" x14ac:dyDescent="0.2">
      <c r="A31" s="1" t="s">
        <v>22</v>
      </c>
    </row>
    <row r="32" spans="1:1" x14ac:dyDescent="0.2">
      <c r="A32" s="1" t="s">
        <v>23</v>
      </c>
    </row>
    <row r="33" spans="1:1" x14ac:dyDescent="0.2">
      <c r="A33" s="1" t="s">
        <v>24</v>
      </c>
    </row>
    <row r="34" spans="1:1" x14ac:dyDescent="0.2">
      <c r="A34" s="1" t="s">
        <v>25</v>
      </c>
    </row>
    <row r="35" spans="1:1" x14ac:dyDescent="0.2">
      <c r="A35" s="1" t="s">
        <v>26</v>
      </c>
    </row>
    <row r="36" spans="1:1" x14ac:dyDescent="0.2">
      <c r="A36" s="1" t="s">
        <v>27</v>
      </c>
    </row>
    <row r="37" spans="1:1" x14ac:dyDescent="0.2">
      <c r="A37" s="1" t="s">
        <v>28</v>
      </c>
    </row>
    <row r="38" spans="1:1" x14ac:dyDescent="0.2">
      <c r="A38" s="1" t="s">
        <v>29</v>
      </c>
    </row>
    <row r="39" spans="1:1" x14ac:dyDescent="0.2">
      <c r="A39" s="1" t="s">
        <v>30</v>
      </c>
    </row>
    <row r="40" spans="1:1" x14ac:dyDescent="0.2">
      <c r="A40" s="1" t="s">
        <v>31</v>
      </c>
    </row>
    <row r="41" spans="1:1" x14ac:dyDescent="0.2">
      <c r="A41" s="1" t="s">
        <v>32</v>
      </c>
    </row>
    <row r="44" spans="1:1" x14ac:dyDescent="0.2">
      <c r="A44" s="2" t="s">
        <v>39</v>
      </c>
    </row>
    <row r="45" spans="1:1" x14ac:dyDescent="0.2">
      <c r="A45" s="2" t="s">
        <v>40</v>
      </c>
    </row>
    <row r="46" spans="1:1" x14ac:dyDescent="0.2">
      <c r="A46" s="2" t="s">
        <v>41</v>
      </c>
    </row>
    <row r="47" spans="1:1" x14ac:dyDescent="0.2">
      <c r="A47" s="2" t="s">
        <v>42</v>
      </c>
    </row>
    <row r="49" spans="1:1" x14ac:dyDescent="0.2">
      <c r="A49" s="2" t="s">
        <v>43</v>
      </c>
    </row>
    <row r="50" spans="1:1" x14ac:dyDescent="0.2">
      <c r="A50" s="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2,</vt:lpstr>
      <vt:lpstr>Šabloni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Māris Rēķis</dc:creator>
  <cp:lastModifiedBy>Vineta Zūkere</cp:lastModifiedBy>
  <cp:lastPrinted>2019-03-06T06:32:17Z</cp:lastPrinted>
  <dcterms:created xsi:type="dcterms:W3CDTF">2006-12-13T09:33:09Z</dcterms:created>
  <dcterms:modified xsi:type="dcterms:W3CDTF">2019-03-06T06:35:34Z</dcterms:modified>
</cp:coreProperties>
</file>