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EVIEŠANAS UZRAUDZĪBA\ZIŅOJUMI\MK_zinojumi\2019.gads\38_01.03.2020_pusgada ziņojums\1.3. Iesniegšanai MK\"/>
    </mc:Choice>
  </mc:AlternateContent>
  <bookViews>
    <workbookView xWindow="0" yWindow="0" windowWidth="28800" windowHeight="10710"/>
  </bookViews>
  <sheets>
    <sheet name="Sheet1" sheetId="1" r:id="rId1"/>
  </sheets>
  <definedNames>
    <definedName name="_xlnm._FilterDatabase" localSheetId="0" hidden="1">Sheet1!$A$6:$K$18</definedName>
    <definedName name="_xlnm.Print_Area" localSheetId="0">Sheet1!$A$1:$K$25</definedName>
    <definedName name="_xlnm.Print_Titles" localSheetId="0">Sheet1!$4:$6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 l="1"/>
  <c r="H14" i="1" l="1"/>
  <c r="H15" i="1"/>
  <c r="H17" i="1"/>
  <c r="H7" i="1"/>
  <c r="H8" i="1"/>
  <c r="H9" i="1"/>
  <c r="H10" i="1"/>
  <c r="H11" i="1"/>
  <c r="H12" i="1"/>
  <c r="H13" i="1"/>
</calcChain>
</file>

<file path=xl/sharedStrings.xml><?xml version="1.0" encoding="utf-8"?>
<sst xmlns="http://schemas.openxmlformats.org/spreadsheetml/2006/main" count="74" uniqueCount="64">
  <si>
    <t>7.1.1.0/15/I/001</t>
  </si>
  <si>
    <t>9.1.1.1/15/I/001</t>
  </si>
  <si>
    <t>7.3.2.0/16/I/001</t>
  </si>
  <si>
    <t>4.2.1.2/19/I/005</t>
  </si>
  <si>
    <t>8.1.2.0/17/I/008</t>
  </si>
  <si>
    <t>8.1.3.0/16/I/016</t>
  </si>
  <si>
    <t>8.1.3.0/16/I/015</t>
  </si>
  <si>
    <t>8.1.3.0/16/I/001</t>
  </si>
  <si>
    <t>8.1.3.0/16/I/009</t>
  </si>
  <si>
    <t>8.1.3.0/16/I/012</t>
  </si>
  <si>
    <t>“Atbalsts bezdarbnieku izglītībai”</t>
  </si>
  <si>
    <t>Nodarbinātības valsts aģentūra</t>
  </si>
  <si>
    <t>“Subsidētās darbavietas bezdarbniekiem”</t>
  </si>
  <si>
    <t>„Atbalsts ilgākam darba mūžam”</t>
  </si>
  <si>
    <t>Energoefektivitātes paaugstināšanas pasākumu īstenošana Rēzeknes tehnikuma mācību darbnīcu ēkā Varoņu ielā 11A, Rēzeknē</t>
  </si>
  <si>
    <t>Rēzeknes tehnikums</t>
  </si>
  <si>
    <t>Uzlabot vispārējās izglītības iestāžu mācību vidi Ogres novadā</t>
  </si>
  <si>
    <t>OGRES NOVADA PAŠVALDĪBA</t>
  </si>
  <si>
    <t xml:space="preserve">Kuldīgas Tehnoloģiju un tūrisma tehnikuma modernizēšana specifiskā atbalsta mērķa 8.1.3. “Palielināt modernizēto profesionālās izglītības iestāžu skaitu” ietvaros  </t>
  </si>
  <si>
    <t>Profesionālās izglītības kompetences centrs "Kuldīgas Tehnoloģiju un tūrisma tehnikums"</t>
  </si>
  <si>
    <t>Profesionālās izglītības kompetences centra "Rīgas Valsts tehnikums" modernizēšana specifiskā atbalsta mērķa 8.1.3. "Palielināt modernizēto profesionālās izglītības iestāžu skaitu" ietvaros</t>
  </si>
  <si>
    <t>Profesionālās izglītības kompetences centrs "Rīgas Valsts tehnikums"</t>
  </si>
  <si>
    <t>Daugavpils tehnikuma modernizēšana specifiskā atbalsta mērķa 8.1.3. “Palielināt modernizēto profesionālās izglītības iestāžu skaitu” ietvaros</t>
  </si>
  <si>
    <t>Daugavpils tehnikums</t>
  </si>
  <si>
    <t xml:space="preserve">Saldus tehnikuma modernizēšana specifiskā atbalsta mērķa 8.1.3. “Palielināt modernizēto profesionālās izglītības iestāžu skaitu” ietvaros  </t>
  </si>
  <si>
    <t>Saldus tehnikums</t>
  </si>
  <si>
    <t>Rīgas Tūrisma un radošās industrijas tehnikuma modernizēšana specifiskā atbalsta mērķa 8.1.3. “Palielināt modernizēto profesionālās izglītības iestāžu skaitu” ietvaros</t>
  </si>
  <si>
    <t>Valsts sabiedrība ar ierobežotu atbildību "Rīgas Tūrisma un radošās industrijas tehnikums"</t>
  </si>
  <si>
    <t>Finanšu ministrs</t>
  </si>
  <si>
    <t>J.Reirs</t>
  </si>
  <si>
    <t>ints.pelnis@fm.gov.lv</t>
  </si>
  <si>
    <t>Nr.p.k.</t>
  </si>
  <si>
    <t>Specifiskā atbalsta mērķis</t>
  </si>
  <si>
    <t>7.1.1.</t>
  </si>
  <si>
    <t>9.1.1.</t>
  </si>
  <si>
    <t>7.3.2.</t>
  </si>
  <si>
    <t>4.2.1.</t>
  </si>
  <si>
    <t>8.1.2.</t>
  </si>
  <si>
    <t>8.1.3.</t>
  </si>
  <si>
    <t>Projekta publiskais līdzfinansējums.</t>
  </si>
  <si>
    <t>Līdz 31.01.20 izmaksātais publiskais finansējums</t>
  </si>
  <si>
    <r>
      <rPr>
        <b/>
        <sz val="12"/>
        <color theme="1"/>
        <rFont val="Times New Roman"/>
        <family val="1"/>
        <charset val="186"/>
      </rPr>
      <t xml:space="preserve"> Izglītības un zinātnes ministrijas</t>
    </r>
    <r>
      <rPr>
        <sz val="12"/>
        <color theme="1"/>
        <rFont val="Times New Roman"/>
        <family val="1"/>
        <charset val="186"/>
      </rPr>
      <t xml:space="preserve"> termiņa pagarinājuma pamatojums: "Rīgas Tūrisma un radošās industrijas tehnikuma Mācību korpusa un Mācību darbnīcu pārbūvei, būvprojekta precizējumu izstrādes un to ekspertīzes nepieciešamība aizkavē būvdarbu izpildi. </t>
    </r>
    <r>
      <rPr>
        <sz val="12"/>
        <rFont val="Times New Roman"/>
        <family val="1"/>
        <charset val="186"/>
      </rPr>
      <t xml:space="preserve">Būvdarbu īstenošana paredzētajos 18 mēnešos, t.i. līdz 2020.gada decembrim, vairs nav iespējama no būvnieka neatkarīgu iemeslu dēļ. </t>
    </r>
    <r>
      <rPr>
        <sz val="12"/>
        <color theme="1"/>
        <rFont val="Times New Roman"/>
        <family val="1"/>
        <charset val="186"/>
      </rPr>
      <t>Arī Sporta zāles jaunbūves un sporta laukuma pārbūves līguma izpildes termiņš ir bez laika rezerves iespējamu precizējumu izstrādes un ekspertīzes veikšanai, radot projekta termiņa pārsniegšanas risku."</t>
    </r>
  </si>
  <si>
    <t>Projekta nosaukums</t>
  </si>
  <si>
    <t>Finansējuma saņēmējs</t>
  </si>
  <si>
    <t xml:space="preserve">Projekta ieviešanas beigu datums </t>
  </si>
  <si>
    <t>Aktuālais</t>
  </si>
  <si>
    <t>Plānotais</t>
  </si>
  <si>
    <t>Priekšlikumi projektu ieviešanas termiņu pagarinājumiem</t>
  </si>
  <si>
    <t>5.3.1.</t>
  </si>
  <si>
    <t>Ūdenssaimniecības pakalpojumu attīstība Kandavā, II kārta</t>
  </si>
  <si>
    <t>SIA "Kandavas komunālie pakalpojumi"</t>
  </si>
  <si>
    <t>5.3.1.0/17/I/031</t>
  </si>
  <si>
    <t>Projektā līdz 31.01.2020. veiktie maksājumi %</t>
  </si>
  <si>
    <r>
      <rPr>
        <b/>
        <sz val="12"/>
        <color theme="1"/>
        <rFont val="Times New Roman"/>
        <family val="1"/>
        <charset val="186"/>
      </rPr>
      <t xml:space="preserve"> Izglītības un zinātnes ministrijas</t>
    </r>
    <r>
      <rPr>
        <sz val="12"/>
        <color theme="1"/>
        <rFont val="Times New Roman"/>
        <family val="1"/>
        <charset val="186"/>
      </rPr>
      <t xml:space="preserve"> termiņa pagarinājuma pamatojums: "</t>
    </r>
    <r>
      <rPr>
        <sz val="12"/>
        <rFont val="Times New Roman"/>
        <family val="1"/>
        <charset val="186"/>
      </rPr>
      <t>Baseina ēkas pārbūve par Dzelzceļa transporta laboratorijas korpusa būvkonstrukciju pastiprinājuma risinājumu izmaiņu projekta ekspertīze ir ieilgusi. Tas aizkavē pastiprināšanas darbu un secīgi iekšējās apdares darbu veikšanu būves 2.stāvā. Tiek veikta darbu virzības izpildes kontrole un pirms noslēguma maksājuma izmaksas tiks vērtētā noslēgto līgumu saistību izpildes disciplīna, nepieciešamības gadījumā piemērojot līgumsodu. Pēc būvdarbu pabeigšanas un nodošanas ekspluatācijā projekta ietvaros vēl nepieciešams aprīkot ar iekārtām un aprīkojumu."</t>
    </r>
  </si>
  <si>
    <r>
      <t xml:space="preserve"> </t>
    </r>
    <r>
      <rPr>
        <b/>
        <sz val="12"/>
        <color theme="1"/>
        <rFont val="Times New Roman"/>
        <family val="1"/>
        <charset val="186"/>
      </rPr>
      <t>Izglītības un zinātnes ministrijas</t>
    </r>
    <r>
      <rPr>
        <sz val="12"/>
        <color theme="1"/>
        <rFont val="Times New Roman"/>
        <family val="1"/>
        <charset val="186"/>
      </rPr>
      <t xml:space="preserve"> termiņa pagarinājuma pamatojums: "Reaģējot uz būvniecības nozares straujo izmaksu kāpumu, projektā plānotā darbība – PIKC „Rīgas Valsts tehnikums” mācību korpusu Noliktavas ielā 2, Rīgā, Krišjāņa Valdemāra ielā 1C, Rīgā un Kronvalda bulvārī 1A, Rīgā atjaunošanas īstenošana – tika plānotā kā pēdējā, par prioritāram darbībām izvirzot dienesta viesnīcas jaunbūvi, metodiskā korpusa/biznesa inkubatora pārbūvi, multifunkcionālas zāles jaunbūvi un āra sporta laukumu būvniecību. 2019. gada augustā noslēdzās dienesta viesnīcas jaunbūves darbi un metodiskā korpusa/biznesa inkubatora pārbūve. 2020. gada janvārī tika uzsākta multifunkcionālas zāles jaunbūve un āra sporta laukumu būvniecība. Līdz ar mācību korpusu Noliktavas ielā 2, Rīgā, Krišjāņa Valdemāra ielā 1C, Rīgā un Kronvalda bulvārī 1A, Rīgā atjaunošanas apliecinājuma karšu izstrādi (2019.gada decembris), ievērojot projektā pieejamo finansējuma apjomu šai darbībai, ir iespējama šo 3 ēku iepirkuma norises organizēšana, sadalot prioritāros darbus ar izslēdzamiem apjomiem. Iepirkumu plānots izsludināt 2020.gada februārī ar plānoto būvdarbu termiņu – astoņi mēneši. Paredzams, ka būvdarbu līgumu varētu noslēgt un darbus uzsākt 2020.gada augustā. Rezerves termiņš divi mēneši neparedzētu papildus darbu vai citu būvniecības procesa risku segšanai, būvdarbu nodošanai ekspluatācijā un mēbeļu iegādei."</t>
    </r>
  </si>
  <si>
    <r>
      <rPr>
        <b/>
        <sz val="12"/>
        <color theme="1"/>
        <rFont val="Times New Roman"/>
        <family val="1"/>
        <charset val="186"/>
      </rPr>
      <t xml:space="preserve"> Izglītības un zinātnes ministrijas</t>
    </r>
    <r>
      <rPr>
        <sz val="12"/>
        <color theme="1"/>
        <rFont val="Times New Roman"/>
        <family val="1"/>
        <charset val="186"/>
      </rPr>
      <t xml:space="preserve"> termiņa pagarinājuma pamatojums: "Divu Saldus tehnikuma dienesta viesnīcu pārbūves termiņš sākotnēji bija paredzēts 14 mēneši, projekta kļūdu un autoruzraudzības risinājumu kavējumu dēļ termiņš tika pagarināts par 2,5 mēnešiem. Šobrīd par diviem mēnešiem kavējas 1.ēkas nodošana ekspluatācijā, līdz ar to nav iespējas uzsākt 2.ēkas pārbūves darbus (Saldus tehnikumam nav pieejamas vietas, kur izvietot audzēkņus - tos var pārcelt uz 1.ēku tikai tad, kad tā nodota ekspluatācijā). Faktiski 1.dienesta viesnīcas pārbūves darbi līdz nodošanai ekspluatācijā varētu kopā ilgt nevis 11, bet 14 mēnešus - laiku, kas sākotnēji bija paredzēts abām dienesta viesnīcām. Attiecīgi ir secināms, ka ar pirmo būvdarbu līguma termiņa pagarinājumu nebūs pietiekami, lai pabeigtu 2.ēku. 2.dienesta viesnīcas pārbūvei sākotnēji bija paredzēti četri mēneši, taču ievērojot lielo skaitu ar nepieciešamajiem būvprojekta precizējumiem 1. dienesta viesnīcas ēkā, būs nepieciešami precizēti risinājumi un papildu darbi, par kuriem būvdarbu veicējs būs tiesīgs lūgt termiņa pagarinājumu. Tā kā 1.ēkas nodošanas ekspluatācijā kavējums varētu kopā sasniegt aptuveni trīs mēneši, tad arī 2.ēkai paredzamais būvdarbu ilgums līdz nodošanai ekspluatācijā varētu būt seši līdz astoņi mēneši (2020.gada novembris). Turklāt 2.dienesta viesnīcai pēc būvdarbu beigām vēl nepieciešams piegādāt projektā iegādājamās mēbeles."</t>
    </r>
  </si>
  <si>
    <r>
      <rPr>
        <b/>
        <sz val="12"/>
        <color theme="1"/>
        <rFont val="Times New Roman"/>
        <family val="1"/>
        <charset val="186"/>
      </rPr>
      <t>Vides aizsardzības un reģionālās attīstības ministrijas</t>
    </r>
    <r>
      <rPr>
        <sz val="12"/>
        <color theme="1"/>
        <rFont val="Times New Roman"/>
        <family val="1"/>
        <charset val="186"/>
      </rPr>
      <t xml:space="preserve"> pamatojums: "Skaidrojam, ka novirzes no  projekta naudas plūsmas un īstenošanas laika grafika radušās, jo laika periodā līdz iepirkuma līguma noslēgšanai:
• finansējuma saņēmējs veica rūpīgu iepirkuma dokumentu sagatavošanu būvdarbu iepirkuma pretendentu konkurences nodrošināšanai, lai saņemtu labākos un tirgus cenām atbilstošākos piedāvājumus. Rūpīgas plānošanas rezultātā Finansējuma saņēmējs par iepirkuma procedūras nolikumu saņēma pozitīvu iepirkuma pirmspārbaudes atzinumu no CFLA, kā arī lielu piedāvājumu skaitu - piecus piedāvājumus.
• Iepirkuma komisija veica rūpīgu visu piecu saņemto piedāvājumu izvērtēšanu un konstatēja, ka visi piedāvājumi ir atbilstoši nolikuma prasībām, piedāvājums ar zemāko cenu nav nepamatoti lēts un ir atbilstošs tirgus cenām, savukārt konkursā dārgākais piedāvājums gandrīz divreiz pārsniedz piedāvājumu ar viszemāko cenu. Par konkursa uzvarētāju tika atzīsts saimnieciski izdevīgākais piedāvājums ar zemāko piedāvāto līgumcenu. 
• finansējums saņēmējam bija jāveic papildus pasākumi, kas saistās ar dokumentu sagatavošanu izskatīšanai Kandavas novada pašvaldības domes ārkārtas sēdē un kredītlīdzekļu saņemšanu Valsts kasē (trešā puse). Līdz ar to laiks, kas vajadzīgs domes lēmuma saņemšanai, aizdevuma pieprasījumam un finansējuma saņemšanai, aizkavēja līguma slēgšanu un maksājumu izmaksu."
</t>
    </r>
  </si>
  <si>
    <r>
      <rPr>
        <b/>
        <sz val="12"/>
        <color theme="1"/>
        <rFont val="Times New Roman"/>
        <family val="1"/>
        <charset val="186"/>
      </rPr>
      <t>Ekonomikas ministrijas</t>
    </r>
    <r>
      <rPr>
        <sz val="12"/>
        <color theme="1"/>
        <rFont val="Times New Roman"/>
        <family val="1"/>
        <charset val="186"/>
      </rPr>
      <t xml:space="preserve"> (EM) termiņa pagarinājuma pamatojums pēc būtības:</t>
    </r>
    <r>
      <rPr>
        <sz val="12"/>
        <rFont val="Times New Roman"/>
        <family val="1"/>
        <charset val="186"/>
      </rPr>
      <t xml:space="preserve"> būtiskas nobīdes no projektu laika grafika no FS neatkarīgu apstākļu dēļ.</t>
    </r>
    <r>
      <rPr>
        <sz val="12"/>
        <color theme="1"/>
        <rFont val="Times New Roman"/>
        <family val="1"/>
        <charset val="186"/>
      </rPr>
      <t xml:space="preserve"> Ņemot vērā FS rīcību, izvērtējot un pārraugot projekta īstenošanas gaitu, EM ieskatā </t>
    </r>
    <r>
      <rPr>
        <b/>
        <sz val="12"/>
        <color theme="1"/>
        <rFont val="Times New Roman"/>
        <family val="1"/>
        <charset val="186"/>
      </rPr>
      <t>projekta termiņš ir pagarināms līdz 2021.gada 31.oktobrim (pagarināt par deviņiem mēnešiem no</t>
    </r>
    <r>
      <rPr>
        <sz val="12"/>
        <color rgb="FFFF0000"/>
        <rFont val="Times New Roman"/>
        <family val="1"/>
        <charset val="186"/>
      </rPr>
      <t xml:space="preserve"> </t>
    </r>
    <r>
      <rPr>
        <sz val="12"/>
        <rFont val="Times New Roman"/>
        <family val="1"/>
        <charset val="186"/>
      </rPr>
      <t>2021.gada 3.janvāra).</t>
    </r>
    <r>
      <rPr>
        <sz val="12"/>
        <color theme="1"/>
        <rFont val="Times New Roman"/>
        <family val="1"/>
        <charset val="186"/>
      </rPr>
      <t xml:space="preserve"> Atbilstoši Ministru kabineta 2016.gada 9.augusta noteikumu Nr. 534 “Darbības programmas "Izaugsme un nodarbinātība" 4.2.1. specifiskā atbalsta mērķa "Veicināt energoefektivitātes paaugstināšanu valsts un dzīvojamās ēkās" 4.2.1.2. pasākuma "Veicināt energoefektivitātes paaugstināšanu valsts ēkās" pirmās projektu iesniegumu atlases kārtas īstenošanas noteikumi” 37.punktā noteiktajam, projekta iesniegumā paredzētās aktivitātes ir īstenojamas 48 mēnešu laikā pēc tam, kad ar sabiedrības iestādi noslēgts līgums vai vienošanās par projekta īstenošanu, bet ne vēlāk kā līdz 2022.gada 31.oktobrim. </t>
    </r>
  </si>
  <si>
    <r>
      <rPr>
        <b/>
        <sz val="12"/>
        <color theme="1"/>
        <rFont val="Times New Roman"/>
        <family val="1"/>
        <charset val="186"/>
      </rPr>
      <t>Atbildīgo iestāžu priekšlikumi MK lēmumam</t>
    </r>
    <r>
      <rPr>
        <sz val="12"/>
        <color theme="1"/>
        <rFont val="Times New Roman"/>
        <family val="2"/>
        <charset val="186"/>
      </rPr>
      <t>: Saskaņā ar MK  2014. gada 16. decembra noteikumu Nr. 784 51.</t>
    </r>
    <r>
      <rPr>
        <vertAlign val="superscript"/>
        <sz val="12"/>
        <color theme="1"/>
        <rFont val="Times New Roman"/>
        <family val="1"/>
        <charset val="186"/>
      </rPr>
      <t>4.</t>
    </r>
    <r>
      <rPr>
        <sz val="12"/>
        <color theme="1"/>
        <rFont val="Times New Roman"/>
        <family val="2"/>
        <charset val="186"/>
      </rPr>
      <t xml:space="preserve">7. apakšpunktu atbalstīt atsevišķu izņēmuma gadījumu piemērošanu un </t>
    </r>
    <r>
      <rPr>
        <b/>
        <sz val="12"/>
        <color theme="1"/>
        <rFont val="Times New Roman"/>
        <family val="1"/>
        <charset val="186"/>
      </rPr>
      <t xml:space="preserve">atļaut Centrālajai finanšu un līgumu aģentūrai (CFLA) pagarināt projektu īstenošanas termiņus vairāk kā par sešiem mēnešiem </t>
    </r>
    <r>
      <rPr>
        <sz val="12"/>
        <color theme="1"/>
        <rFont val="Times New Roman"/>
        <family val="2"/>
        <charset val="186"/>
      </rPr>
      <t xml:space="preserve">nepārsniedzot plānošanas dokumentos nodefinēto. </t>
    </r>
  </si>
  <si>
    <r>
      <rPr>
        <b/>
        <sz val="12"/>
        <rFont val="Times New Roman"/>
        <family val="1"/>
        <charset val="186"/>
      </rPr>
      <t>Izglītības un zinātnes ministrijas</t>
    </r>
    <r>
      <rPr>
        <sz val="12"/>
        <rFont val="Times New Roman"/>
        <family val="1"/>
        <charset val="186"/>
      </rPr>
      <t xml:space="preserve"> termiņa pagarinājuma pamatojums: "Lai nodrošinātu projekta ietvaros atkārtotas iepirkuma procedūras uzsākšanu un plānoto projektēšanas un būvdarbu līguma noslēgšanu š.g. februārī, ir nepieciešama projekta īstenošanas termiņa pagarināšana par 10 mēnešiem līdz 2022.gada 31.augustam. Minētais pamatots ar plānoto projektēšanas un būvdarbu līguma izpildi 24 mēnešus, kā arī četriem mēnešiem, kas nepieciešami ēkas mēbeļu un aprīkojuma iegādei."</t>
    </r>
  </si>
  <si>
    <r>
      <rPr>
        <b/>
        <sz val="12"/>
        <color theme="1"/>
        <rFont val="Times New Roman"/>
        <family val="1"/>
        <charset val="186"/>
      </rPr>
      <t>Labklājības ministrijas</t>
    </r>
    <r>
      <rPr>
        <sz val="12"/>
        <color theme="1"/>
        <rFont val="Times New Roman"/>
        <family val="1"/>
        <charset val="186"/>
      </rPr>
      <t xml:space="preserve"> termiņa pagarinājuma pamatojums pēc būtības -</t>
    </r>
    <r>
      <rPr>
        <sz val="12"/>
        <rFont val="Times New Roman"/>
        <family val="1"/>
        <charset val="186"/>
      </rPr>
      <t xml:space="preserve"> "Turpmākā aktivitāšu realizācija</t>
    </r>
    <r>
      <rPr>
        <sz val="12"/>
        <color theme="1"/>
        <rFont val="Times New Roman"/>
        <family val="1"/>
        <charset val="186"/>
      </rPr>
      <t xml:space="preserve"> ļautu nodrošināt aktīvo nodarbinātības pasākumu un preventīvo bezdarba mazināšanas pasākumu nepārtrauktību bezdarbniekiem, darba meklētājiem un bezdarba riskam pakļautām personu grupām –</t>
    </r>
    <r>
      <rPr>
        <b/>
        <sz val="12"/>
        <color theme="1"/>
        <rFont val="Times New Roman"/>
        <family val="1"/>
        <charset val="186"/>
      </rPr>
      <t xml:space="preserve"> šī brīža projektu plānotais īstenošanas termiņš ir nepietiekams, lai nodrošinātu pakalpojumu nepārtrauktību mērķa grupai līdz finansējuma pieejamībai jaunajā plānošanas periodā</t>
    </r>
    <r>
      <rPr>
        <sz val="12"/>
        <color theme="1"/>
        <rFont val="Times New Roman"/>
        <family val="1"/>
        <charset val="186"/>
      </rPr>
      <t xml:space="preserve"> - īpaši atbalsta pieejamība projekta “Subsidētās darbavietas bezdarbniekiem” ietvaros, jo, ievērojot to, ka dalība šajā projektā ilgst līdz diviem gadiem, </t>
    </r>
    <r>
      <rPr>
        <b/>
        <sz val="12"/>
        <color theme="1"/>
        <rFont val="Times New Roman"/>
        <family val="1"/>
        <charset val="186"/>
      </rPr>
      <t>projekta pagarinājums nodrošinās personām ar invaliditāti iespēju ilgāku laiku turpināt iesaistīties projektā un pilnvērtīgi pabeigt dalību</t>
    </r>
    <r>
      <rPr>
        <sz val="12"/>
        <color theme="1"/>
        <rFont val="Times New Roman"/>
        <family val="1"/>
        <charset val="186"/>
      </rPr>
      <t xml:space="preserve">)." </t>
    </r>
  </si>
  <si>
    <r>
      <rPr>
        <b/>
        <sz val="12"/>
        <color theme="1"/>
        <rFont val="Times New Roman"/>
        <family val="1"/>
        <charset val="186"/>
      </rPr>
      <t xml:space="preserve">Izglītības un zinātnes ministrijas </t>
    </r>
    <r>
      <rPr>
        <sz val="12"/>
        <rFont val="Times New Roman"/>
        <family val="1"/>
        <charset val="186"/>
      </rPr>
      <t>termiņa pagarinājuma pamatojums: "2019.gada 22.maijā tika izsludināts iepirkums PIKC “Kuldīgas Tehnoloģiju un tūrisma tehnikums” tehnoloģiju centra pārbūve, Kalpaka ielā 1, Kuldīgā. Saņemtie pretendentu piedāvājumi, tostarp zemākās cenas piedāvājums, būtiski pārsniedz projekta budžetā paredzēto summu būvdarbiem. Vienlaikus Tehnoloģiju centra pārbūves darbu īstenošanai papildinošas darbības paredzēts īstenot 4.2.1.2.pasākuma „Veicināt energoefektivitātes paaugstināšanu valsts ēkās” projekta ietvaros, kur projekta iesniegumu būs iespējams iesniegt sadarbības iestādē pēc Ministru kabineta n</t>
    </r>
    <r>
      <rPr>
        <sz val="12"/>
        <color theme="1"/>
        <rFont val="Times New Roman"/>
        <family val="1"/>
        <charset val="186"/>
      </rPr>
      <t xml:space="preserve">oteikumu grozījumu apstiprināšanas, kas paredz papildus finansējuma piešķiršanu Kuldīgas Tehnoloģiju un tūrisma tehnikumam. Ņemot vērā minēto grozījumu spēkā stāšanos, plānotais vienošanās par projekta īstenošanu noslēgšanas termiņš ir 2020.gada septembris. Paredzamais būvdarbu laiks ir 16 mēneši." </t>
    </r>
  </si>
  <si>
    <t>Pelnis 670654470</t>
  </si>
  <si>
    <t>Sagatavots 21.02.2020.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</si>
</sst>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Times New Roman"/>
      <family val="2"/>
      <charset val="186"/>
    </font>
    <font>
      <sz val="10"/>
      <color theme="1"/>
      <name val="Times New Roman"/>
      <family val="2"/>
      <charset val="186"/>
    </font>
    <font>
      <sz val="12"/>
      <color theme="1"/>
      <name val="Times New Roman"/>
      <family val="1"/>
      <charset val="186"/>
    </font>
    <font>
      <b/>
      <sz val="12"/>
      <color theme="1"/>
      <name val="Times New Roman"/>
      <family val="1"/>
      <charset val="186"/>
    </font>
    <font>
      <sz val="14"/>
      <color theme="1"/>
      <name val="Times New Roman"/>
      <family val="1"/>
      <charset val="186"/>
    </font>
    <font>
      <sz val="10"/>
      <color rgb="FF000000"/>
      <name val="Times New Roman"/>
      <family val="1"/>
      <charset val="186"/>
    </font>
    <font>
      <u/>
      <sz val="10"/>
      <color theme="10"/>
      <name val="Arial"/>
      <family val="2"/>
      <charset val="186"/>
    </font>
    <font>
      <sz val="12"/>
      <color rgb="FFFF0000"/>
      <name val="Times New Roman"/>
      <family val="1"/>
      <charset val="186"/>
    </font>
    <font>
      <sz val="12"/>
      <color theme="1"/>
      <name val="Times New Roman"/>
      <family val="2"/>
      <charset val="186"/>
    </font>
    <font>
      <sz val="12"/>
      <name val="Times New Roman"/>
      <family val="1"/>
      <charset val="186"/>
    </font>
    <font>
      <sz val="10"/>
      <color rgb="FF000000"/>
      <name val="Arial"/>
      <family val="2"/>
      <charset val="186"/>
    </font>
    <font>
      <sz val="10"/>
      <color theme="1"/>
      <name val="Times New Roman"/>
      <family val="1"/>
      <charset val="186"/>
    </font>
    <font>
      <sz val="16"/>
      <color theme="1"/>
      <name val="Times New Roman"/>
      <family val="2"/>
      <charset val="186"/>
    </font>
    <font>
      <vertAlign val="superscript"/>
      <sz val="12"/>
      <color theme="1"/>
      <name val="Times New Roman"/>
      <family val="1"/>
      <charset val="186"/>
    </font>
    <font>
      <b/>
      <sz val="12"/>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gradientFill degree="270">
        <stop position="0">
          <color theme="0"/>
        </stop>
        <stop position="1">
          <color theme="9" tint="0.80001220740379042"/>
        </stop>
      </gradient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9" fontId="8" fillId="0" borderId="0" applyFont="0" applyFill="0" applyBorder="0" applyAlignment="0" applyProtection="0"/>
    <xf numFmtId="0" fontId="10" fillId="0" borderId="0"/>
  </cellStyleXfs>
  <cellXfs count="31">
    <xf numFmtId="0" fontId="0" fillId="0" borderId="0" xfId="0"/>
    <xf numFmtId="0" fontId="1" fillId="2" borderId="1" xfId="0" applyFont="1" applyFill="1" applyBorder="1" applyAlignment="1">
      <alignment horizontal="center" vertical="center"/>
    </xf>
    <xf numFmtId="0" fontId="0" fillId="3" borderId="0" xfId="0" applyFill="1"/>
    <xf numFmtId="0" fontId="4" fillId="3" borderId="0" xfId="0" applyFont="1" applyFill="1" applyBorder="1" applyAlignment="1">
      <alignment horizontal="left"/>
    </xf>
    <xf numFmtId="0" fontId="4" fillId="3" borderId="0" xfId="0" applyFont="1" applyFill="1"/>
    <xf numFmtId="0" fontId="5" fillId="3" borderId="0" xfId="0" applyFont="1" applyFill="1"/>
    <xf numFmtId="0" fontId="6" fillId="3" borderId="0" xfId="1" applyFill="1"/>
    <xf numFmtId="0" fontId="2" fillId="0" borderId="1" xfId="0" applyFont="1" applyBorder="1" applyAlignment="1">
      <alignment horizontal="center" vertical="center"/>
    </xf>
    <xf numFmtId="3" fontId="2" fillId="0" borderId="1" xfId="0" applyNumberFormat="1" applyFont="1" applyBorder="1" applyAlignment="1">
      <alignment horizontal="center" vertical="center"/>
    </xf>
    <xf numFmtId="9" fontId="2" fillId="0" borderId="1" xfId="2" applyFont="1" applyBorder="1" applyAlignment="1">
      <alignment horizontal="center" vertical="center"/>
    </xf>
    <xf numFmtId="14" fontId="2" fillId="0" borderId="1" xfId="0" applyNumberFormat="1" applyFont="1" applyBorder="1" applyAlignment="1">
      <alignment horizontal="center" vertical="center"/>
    </xf>
    <xf numFmtId="0" fontId="0" fillId="2" borderId="1" xfId="0" applyFill="1" applyBorder="1" applyAlignment="1">
      <alignment horizontal="center" vertical="center"/>
    </xf>
    <xf numFmtId="0" fontId="0" fillId="3" borderId="0" xfId="0" applyFill="1" applyAlignment="1">
      <alignment horizontal="left" wrapText="1"/>
    </xf>
    <xf numFmtId="0" fontId="2" fillId="0" borderId="1" xfId="0" applyFont="1" applyBorder="1" applyAlignment="1">
      <alignment horizontal="center" vertical="center" wrapText="1"/>
    </xf>
    <xf numFmtId="14" fontId="2"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xf>
    <xf numFmtId="0" fontId="11" fillId="4" borderId="1" xfId="3"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3" borderId="0" xfId="0" applyFont="1" applyFill="1" applyBorder="1" applyAlignment="1">
      <alignment wrapText="1"/>
    </xf>
    <xf numFmtId="0" fontId="4" fillId="3" borderId="2" xfId="0" applyFont="1" applyFill="1" applyBorder="1" applyAlignment="1">
      <alignment horizontal="left"/>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3" borderId="0" xfId="0" applyFill="1" applyAlignment="1">
      <alignment horizontal="left" wrapText="1"/>
    </xf>
    <xf numFmtId="0" fontId="11" fillId="4" borderId="5" xfId="3" applyFont="1" applyFill="1" applyBorder="1" applyAlignment="1">
      <alignment horizontal="center" vertical="center" wrapText="1"/>
    </xf>
    <xf numFmtId="0" fontId="11" fillId="4" borderId="6" xfId="3" applyFont="1" applyFill="1" applyBorder="1" applyAlignment="1">
      <alignment horizontal="center" vertical="center" wrapText="1"/>
    </xf>
    <xf numFmtId="0" fontId="11" fillId="4" borderId="3" xfId="3" applyFont="1" applyFill="1" applyBorder="1" applyAlignment="1">
      <alignment horizontal="center" vertical="center" wrapText="1"/>
    </xf>
    <xf numFmtId="0" fontId="11" fillId="4" borderId="4" xfId="3" applyFont="1" applyFill="1" applyBorder="1" applyAlignment="1">
      <alignment horizontal="center" vertical="center" wrapText="1"/>
    </xf>
    <xf numFmtId="0" fontId="2" fillId="4" borderId="3" xfId="3" applyFont="1" applyFill="1" applyBorder="1" applyAlignment="1">
      <alignment horizontal="center" vertical="center" wrapText="1"/>
    </xf>
    <xf numFmtId="0" fontId="12" fillId="3" borderId="0" xfId="0" applyFont="1" applyFill="1" applyAlignment="1">
      <alignment horizontal="center"/>
    </xf>
  </cellXfs>
  <cellStyles count="4">
    <cellStyle name="Hyperlink" xfId="1" builtinId="8"/>
    <cellStyle name="Normal" xfId="0" builtinId="0"/>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ts.pelnis@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view="pageLayout" topLeftCell="A14" zoomScaleNormal="100" zoomScaleSheetLayoutView="96" workbookViewId="0">
      <selection sqref="A1:K1"/>
    </sheetView>
  </sheetViews>
  <sheetFormatPr defaultRowHeight="15.75" x14ac:dyDescent="0.25"/>
  <cols>
    <col min="1" max="1" width="3.5" customWidth="1"/>
    <col min="2" max="2" width="12.125" customWidth="1"/>
    <col min="3" max="3" width="16" hidden="1" customWidth="1"/>
    <col min="4" max="4" width="23.25" customWidth="1"/>
    <col min="5" max="5" width="23.75" customWidth="1"/>
    <col min="6" max="7" width="18" hidden="1" customWidth="1"/>
    <col min="8" max="8" width="13.625" customWidth="1"/>
    <col min="9" max="9" width="13.5" customWidth="1"/>
    <col min="10" max="10" width="11.5" customWidth="1"/>
    <col min="11" max="11" width="93.375" customWidth="1"/>
  </cols>
  <sheetData>
    <row r="1" spans="1:11" ht="20.25" x14ac:dyDescent="0.3">
      <c r="A1" s="30" t="s">
        <v>47</v>
      </c>
      <c r="B1" s="30"/>
      <c r="C1" s="30"/>
      <c r="D1" s="30"/>
      <c r="E1" s="30"/>
      <c r="F1" s="30"/>
      <c r="G1" s="30"/>
      <c r="H1" s="30"/>
      <c r="I1" s="30"/>
      <c r="J1" s="30"/>
      <c r="K1" s="30"/>
    </row>
    <row r="2" spans="1:11" x14ac:dyDescent="0.25">
      <c r="A2" s="2" t="s">
        <v>63</v>
      </c>
      <c r="B2" s="2"/>
      <c r="C2" s="2"/>
      <c r="D2" s="2"/>
      <c r="E2" s="2"/>
      <c r="F2" s="2"/>
      <c r="G2" s="2"/>
      <c r="H2" s="2"/>
      <c r="I2" s="2"/>
      <c r="J2" s="2"/>
      <c r="K2" s="2"/>
    </row>
    <row r="3" spans="1:11" x14ac:dyDescent="0.25">
      <c r="A3" s="2"/>
      <c r="B3" s="2"/>
      <c r="C3" s="2"/>
      <c r="D3" s="2"/>
      <c r="E3" s="2"/>
      <c r="F3" s="2"/>
      <c r="G3" s="2"/>
      <c r="H3" s="2"/>
      <c r="I3" s="2"/>
      <c r="J3" s="2"/>
      <c r="K3" s="2"/>
    </row>
    <row r="4" spans="1:11" ht="28.5" customHeight="1" x14ac:dyDescent="0.25">
      <c r="A4" s="27" t="s">
        <v>31</v>
      </c>
      <c r="B4" s="27" t="s">
        <v>32</v>
      </c>
      <c r="C4" s="16" t="s">
        <v>42</v>
      </c>
      <c r="D4" s="27" t="s">
        <v>42</v>
      </c>
      <c r="E4" s="27" t="s">
        <v>43</v>
      </c>
      <c r="F4" s="16" t="s">
        <v>39</v>
      </c>
      <c r="G4" s="16" t="s">
        <v>40</v>
      </c>
      <c r="H4" s="27" t="s">
        <v>52</v>
      </c>
      <c r="I4" s="25" t="s">
        <v>44</v>
      </c>
      <c r="J4" s="26"/>
      <c r="K4" s="29" t="s">
        <v>58</v>
      </c>
    </row>
    <row r="5" spans="1:11" ht="34.5" customHeight="1" x14ac:dyDescent="0.25">
      <c r="A5" s="28"/>
      <c r="B5" s="28"/>
      <c r="C5" s="16" t="s">
        <v>42</v>
      </c>
      <c r="D5" s="28"/>
      <c r="E5" s="28"/>
      <c r="F5" s="16" t="s">
        <v>39</v>
      </c>
      <c r="G5" s="16" t="s">
        <v>40</v>
      </c>
      <c r="H5" s="28"/>
      <c r="I5" s="16" t="s">
        <v>45</v>
      </c>
      <c r="J5" s="16" t="s">
        <v>46</v>
      </c>
      <c r="K5" s="28"/>
    </row>
    <row r="6" spans="1:11" ht="15" customHeight="1" x14ac:dyDescent="0.25">
      <c r="A6" s="11">
        <v>1</v>
      </c>
      <c r="B6" s="11">
        <v>2</v>
      </c>
      <c r="C6" s="1">
        <v>1</v>
      </c>
      <c r="D6" s="1">
        <v>3</v>
      </c>
      <c r="E6" s="11">
        <v>4</v>
      </c>
      <c r="F6" s="11">
        <v>5</v>
      </c>
      <c r="G6" s="11">
        <v>6</v>
      </c>
      <c r="H6" s="1">
        <v>5</v>
      </c>
      <c r="I6" s="1">
        <v>6</v>
      </c>
      <c r="J6" s="1">
        <v>7</v>
      </c>
      <c r="K6" s="11">
        <v>8</v>
      </c>
    </row>
    <row r="7" spans="1:11" ht="78.75" x14ac:dyDescent="0.25">
      <c r="A7" s="17">
        <v>1</v>
      </c>
      <c r="B7" s="17" t="s">
        <v>37</v>
      </c>
      <c r="C7" s="7" t="s">
        <v>4</v>
      </c>
      <c r="D7" s="13" t="s">
        <v>16</v>
      </c>
      <c r="E7" s="13" t="s">
        <v>17</v>
      </c>
      <c r="F7" s="8">
        <v>11096754.98</v>
      </c>
      <c r="G7" s="8">
        <v>1576602.9200000002</v>
      </c>
      <c r="H7" s="9">
        <f t="shared" ref="H7:H13" si="0">G7/F7</f>
        <v>0.14207783472209279</v>
      </c>
      <c r="I7" s="10">
        <v>44439</v>
      </c>
      <c r="J7" s="10">
        <v>44742</v>
      </c>
      <c r="K7" s="22" t="s">
        <v>59</v>
      </c>
    </row>
    <row r="8" spans="1:11" ht="141.75" x14ac:dyDescent="0.25">
      <c r="A8" s="17">
        <v>2</v>
      </c>
      <c r="B8" s="17" t="s">
        <v>38</v>
      </c>
      <c r="C8" s="7" t="s">
        <v>5</v>
      </c>
      <c r="D8" s="13" t="s">
        <v>18</v>
      </c>
      <c r="E8" s="13" t="s">
        <v>19</v>
      </c>
      <c r="F8" s="8">
        <v>6020389</v>
      </c>
      <c r="G8" s="8">
        <v>290960.76999999996</v>
      </c>
      <c r="H8" s="9">
        <f t="shared" si="0"/>
        <v>4.8329230885246779E-2</v>
      </c>
      <c r="I8" s="10">
        <v>44196</v>
      </c>
      <c r="J8" s="10">
        <v>44592</v>
      </c>
      <c r="K8" s="13" t="s">
        <v>61</v>
      </c>
    </row>
    <row r="9" spans="1:11" ht="209.25" customHeight="1" x14ac:dyDescent="0.25">
      <c r="A9" s="17">
        <v>3</v>
      </c>
      <c r="B9" s="17" t="s">
        <v>38</v>
      </c>
      <c r="C9" s="7" t="s">
        <v>6</v>
      </c>
      <c r="D9" s="13" t="s">
        <v>20</v>
      </c>
      <c r="E9" s="13" t="s">
        <v>21</v>
      </c>
      <c r="F9" s="8">
        <v>10550969.51</v>
      </c>
      <c r="G9" s="8">
        <v>5608675.46</v>
      </c>
      <c r="H9" s="9">
        <f t="shared" si="0"/>
        <v>0.53157915532636202</v>
      </c>
      <c r="I9" s="10">
        <v>44196</v>
      </c>
      <c r="J9" s="10">
        <v>44377</v>
      </c>
      <c r="K9" s="13" t="s">
        <v>54</v>
      </c>
    </row>
    <row r="10" spans="1:11" ht="96.75" customHeight="1" x14ac:dyDescent="0.25">
      <c r="A10" s="17">
        <v>4</v>
      </c>
      <c r="B10" s="18" t="s">
        <v>38</v>
      </c>
      <c r="C10" s="7" t="s">
        <v>7</v>
      </c>
      <c r="D10" s="13" t="s">
        <v>22</v>
      </c>
      <c r="E10" s="13" t="s">
        <v>23</v>
      </c>
      <c r="F10" s="8">
        <v>1816882</v>
      </c>
      <c r="G10" s="8">
        <v>1006997.94</v>
      </c>
      <c r="H10" s="9">
        <f t="shared" si="0"/>
        <v>0.55424509681971634</v>
      </c>
      <c r="I10" s="10">
        <v>43921</v>
      </c>
      <c r="J10" s="10">
        <v>44104</v>
      </c>
      <c r="K10" s="13" t="s">
        <v>53</v>
      </c>
    </row>
    <row r="11" spans="1:11" ht="204.75" x14ac:dyDescent="0.25">
      <c r="A11" s="17">
        <v>5</v>
      </c>
      <c r="B11" s="17" t="s">
        <v>38</v>
      </c>
      <c r="C11" s="7" t="s">
        <v>8</v>
      </c>
      <c r="D11" s="13" t="s">
        <v>24</v>
      </c>
      <c r="E11" s="13" t="s">
        <v>25</v>
      </c>
      <c r="F11" s="8">
        <v>3095044</v>
      </c>
      <c r="G11" s="8">
        <v>1308160.71</v>
      </c>
      <c r="H11" s="9">
        <f t="shared" si="0"/>
        <v>0.42266304130086679</v>
      </c>
      <c r="I11" s="10">
        <v>44165</v>
      </c>
      <c r="J11" s="15">
        <v>44255</v>
      </c>
      <c r="K11" s="13" t="s">
        <v>55</v>
      </c>
    </row>
    <row r="12" spans="1:11" ht="110.25" customHeight="1" x14ac:dyDescent="0.25">
      <c r="A12" s="17">
        <v>6</v>
      </c>
      <c r="B12" s="17" t="s">
        <v>38</v>
      </c>
      <c r="C12" s="7" t="s">
        <v>9</v>
      </c>
      <c r="D12" s="13" t="s">
        <v>26</v>
      </c>
      <c r="E12" s="13" t="s">
        <v>27</v>
      </c>
      <c r="F12" s="8">
        <v>13467941</v>
      </c>
      <c r="G12" s="8">
        <v>3897740</v>
      </c>
      <c r="H12" s="9">
        <f t="shared" si="0"/>
        <v>0.2894087522361436</v>
      </c>
      <c r="I12" s="10">
        <v>44286</v>
      </c>
      <c r="J12" s="10">
        <v>44469</v>
      </c>
      <c r="K12" s="13" t="s">
        <v>41</v>
      </c>
    </row>
    <row r="13" spans="1:11" ht="39" customHeight="1" x14ac:dyDescent="0.25">
      <c r="A13" s="17">
        <v>7</v>
      </c>
      <c r="B13" s="17" t="s">
        <v>33</v>
      </c>
      <c r="C13" s="7" t="s">
        <v>0</v>
      </c>
      <c r="D13" s="13" t="s">
        <v>10</v>
      </c>
      <c r="E13" s="13" t="s">
        <v>11</v>
      </c>
      <c r="F13" s="8">
        <v>89657986.359999999</v>
      </c>
      <c r="G13" s="8">
        <v>61421227.570000015</v>
      </c>
      <c r="H13" s="9">
        <f t="shared" si="0"/>
        <v>0.68506142133705639</v>
      </c>
      <c r="I13" s="10">
        <v>44561</v>
      </c>
      <c r="J13" s="14">
        <v>45291</v>
      </c>
      <c r="K13" s="23" t="s">
        <v>60</v>
      </c>
    </row>
    <row r="14" spans="1:11" ht="44.25" customHeight="1" x14ac:dyDescent="0.25">
      <c r="A14" s="17">
        <v>8</v>
      </c>
      <c r="B14" s="17" t="s">
        <v>34</v>
      </c>
      <c r="C14" s="7" t="s">
        <v>1</v>
      </c>
      <c r="D14" s="13" t="s">
        <v>12</v>
      </c>
      <c r="E14" s="13" t="s">
        <v>11</v>
      </c>
      <c r="F14" s="8">
        <v>38241958.369999997</v>
      </c>
      <c r="G14" s="8">
        <v>18512914.890000008</v>
      </c>
      <c r="H14" s="9">
        <f t="shared" ref="H14:H17" si="1">G14/F14</f>
        <v>0.48409955135882882</v>
      </c>
      <c r="I14" s="10">
        <v>44926</v>
      </c>
      <c r="J14" s="14">
        <v>45291</v>
      </c>
      <c r="K14" s="23"/>
    </row>
    <row r="15" spans="1:11" ht="41.25" customHeight="1" x14ac:dyDescent="0.25">
      <c r="A15" s="17">
        <v>9</v>
      </c>
      <c r="B15" s="17" t="s">
        <v>35</v>
      </c>
      <c r="C15" s="7" t="s">
        <v>2</v>
      </c>
      <c r="D15" s="13" t="s">
        <v>13</v>
      </c>
      <c r="E15" s="13" t="s">
        <v>11</v>
      </c>
      <c r="F15" s="8">
        <v>10596211</v>
      </c>
      <c r="G15" s="8">
        <v>1458803.3099999998</v>
      </c>
      <c r="H15" s="9">
        <f t="shared" si="1"/>
        <v>0.13767216507863045</v>
      </c>
      <c r="I15" s="10">
        <v>44916</v>
      </c>
      <c r="J15" s="14">
        <v>45291</v>
      </c>
      <c r="K15" s="23"/>
    </row>
    <row r="16" spans="1:11" ht="236.25" x14ac:dyDescent="0.25">
      <c r="A16" s="17">
        <v>10</v>
      </c>
      <c r="B16" s="17" t="s">
        <v>48</v>
      </c>
      <c r="C16" s="7" t="s">
        <v>51</v>
      </c>
      <c r="D16" s="21" t="s">
        <v>49</v>
      </c>
      <c r="E16" s="21" t="s">
        <v>50</v>
      </c>
      <c r="F16" s="8">
        <v>427371.17</v>
      </c>
      <c r="G16" s="8">
        <v>309486.86</v>
      </c>
      <c r="H16" s="9">
        <f t="shared" si="1"/>
        <v>0.72416410306759815</v>
      </c>
      <c r="I16" s="10"/>
      <c r="J16" s="14">
        <v>45291</v>
      </c>
      <c r="K16" s="21" t="s">
        <v>56</v>
      </c>
    </row>
    <row r="17" spans="1:11" ht="140.25" customHeight="1" x14ac:dyDescent="0.25">
      <c r="A17" s="17">
        <v>11</v>
      </c>
      <c r="B17" s="17" t="s">
        <v>36</v>
      </c>
      <c r="C17" s="7" t="s">
        <v>3</v>
      </c>
      <c r="D17" s="13" t="s">
        <v>14</v>
      </c>
      <c r="E17" s="13" t="s">
        <v>15</v>
      </c>
      <c r="F17" s="8">
        <v>439000</v>
      </c>
      <c r="G17" s="8">
        <v>0</v>
      </c>
      <c r="H17" s="9">
        <f t="shared" si="1"/>
        <v>0</v>
      </c>
      <c r="I17" s="10">
        <v>44199</v>
      </c>
      <c r="J17" s="10">
        <v>44500</v>
      </c>
      <c r="K17" s="13" t="s">
        <v>57</v>
      </c>
    </row>
    <row r="18" spans="1:11" s="2" customFormat="1" x14ac:dyDescent="0.25">
      <c r="A18" s="24"/>
      <c r="B18" s="24"/>
      <c r="C18" s="24"/>
      <c r="D18" s="24"/>
      <c r="E18" s="24"/>
      <c r="F18" s="24"/>
      <c r="G18" s="24"/>
      <c r="H18" s="24"/>
      <c r="I18" s="24"/>
      <c r="J18" s="24"/>
      <c r="K18" s="24"/>
    </row>
    <row r="19" spans="1:11" s="2" customFormat="1" x14ac:dyDescent="0.25">
      <c r="A19" s="12"/>
      <c r="B19" s="12"/>
      <c r="C19" s="12"/>
      <c r="D19" s="12"/>
      <c r="E19" s="12"/>
      <c r="F19" s="12"/>
      <c r="G19" s="12"/>
      <c r="H19" s="12"/>
      <c r="I19" s="12"/>
      <c r="J19" s="12"/>
      <c r="K19" s="12"/>
    </row>
    <row r="20" spans="1:11" s="2" customFormat="1" x14ac:dyDescent="0.25">
      <c r="A20" s="12"/>
      <c r="B20" s="12"/>
      <c r="C20" s="12"/>
      <c r="D20" s="12"/>
      <c r="E20" s="12"/>
      <c r="F20" s="12"/>
      <c r="G20" s="12"/>
      <c r="H20" s="12"/>
      <c r="I20" s="12"/>
      <c r="J20" s="12"/>
      <c r="K20" s="12"/>
    </row>
    <row r="21" spans="1:11" s="2" customFormat="1" ht="18.75" x14ac:dyDescent="0.3">
      <c r="A21" s="3" t="s">
        <v>28</v>
      </c>
      <c r="B21" s="19"/>
      <c r="D21" s="20"/>
      <c r="E21" s="4" t="s">
        <v>29</v>
      </c>
      <c r="F21" s="4"/>
      <c r="G21" s="4"/>
      <c r="H21" s="4"/>
      <c r="I21" s="4"/>
      <c r="J21" s="4"/>
    </row>
    <row r="22" spans="1:11" s="2" customFormat="1" x14ac:dyDescent="0.25"/>
    <row r="23" spans="1:11" s="2" customFormat="1" x14ac:dyDescent="0.25">
      <c r="A23" s="5" t="s">
        <v>62</v>
      </c>
    </row>
    <row r="24" spans="1:11" s="2" customFormat="1" x14ac:dyDescent="0.25">
      <c r="A24" s="6" t="s">
        <v>30</v>
      </c>
    </row>
    <row r="25" spans="1:11" s="2" customFormat="1" x14ac:dyDescent="0.25"/>
  </sheetData>
  <autoFilter ref="A6:K18"/>
  <mergeCells count="10">
    <mergeCell ref="A1:K1"/>
    <mergeCell ref="K13:K15"/>
    <mergeCell ref="A18:K18"/>
    <mergeCell ref="I4:J4"/>
    <mergeCell ref="H4:H5"/>
    <mergeCell ref="E4:E5"/>
    <mergeCell ref="D4:D5"/>
    <mergeCell ref="B4:B5"/>
    <mergeCell ref="A4:A5"/>
    <mergeCell ref="K4:K5"/>
  </mergeCells>
  <hyperlinks>
    <hyperlink ref="A24" r:id="rId1"/>
  </hyperlinks>
  <pageMargins left="0.11811023622047245" right="0.11811023622047245" top="0.83374999999999999" bottom="0.55118110236220474" header="0.31496062992125984" footer="0.31496062992125984"/>
  <pageSetup paperSize="9" scale="69" fitToHeight="0" orientation="landscape" r:id="rId2"/>
  <headerFooter differentFirst="1">
    <oddHeader>&amp;C&amp;P</oddHeader>
    <oddFooter>&amp;L&amp;10&amp;F</oddFooter>
    <firstHeader>&amp;R&amp;10 3. pielikums 
Informatīvajam ziņojumam "Informatīvais ziņojums par Kohēzijas politikas
Eiropas Savienības fondu investīciju aktualitātēm (pusgada ziņojums)"</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Priekšlikumi projektu ieviešanas termiņu pagarinājumiem</dc:title>
  <dc:subject>Informatīvā ziņojuma pielikums Nr.3</dc:subject>
  <dc:creator>Ints Pelnis</dc:creator>
  <dc:description>67095470_x000d_
ints.pelnis@fm.gov.lv</dc:description>
  <cp:lastModifiedBy>Astra Rūdolfa</cp:lastModifiedBy>
  <cp:lastPrinted>2020-02-27T10:35:19Z</cp:lastPrinted>
  <dcterms:created xsi:type="dcterms:W3CDTF">2020-02-11T07:50:48Z</dcterms:created>
  <dcterms:modified xsi:type="dcterms:W3CDTF">2020-02-27T10:35:21Z</dcterms:modified>
</cp:coreProperties>
</file>